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E47A1037-4B0A-4773-896C-9D609A939E4D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1.-4.klase" sheetId="1" r:id="rId1"/>
    <sheet name="5.-9.klase" sheetId="7" r:id="rId2"/>
    <sheet name="celiakija_lakt 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7" l="1"/>
  <c r="G50" i="7"/>
  <c r="F50" i="7"/>
  <c r="E50" i="7"/>
  <c r="D50" i="7"/>
  <c r="G42" i="7"/>
  <c r="F42" i="7"/>
  <c r="E42" i="7"/>
  <c r="D42" i="7"/>
  <c r="G34" i="7"/>
  <c r="F34" i="7"/>
  <c r="E34" i="7"/>
  <c r="D34" i="7"/>
  <c r="G25" i="7"/>
  <c r="F25" i="7"/>
  <c r="E25" i="7"/>
  <c r="G15" i="7"/>
  <c r="F15" i="7"/>
  <c r="E15" i="7"/>
  <c r="D15" i="7"/>
  <c r="G42" i="1"/>
  <c r="D25" i="1"/>
  <c r="D42" i="1"/>
  <c r="G25" i="1"/>
  <c r="F25" i="1"/>
  <c r="E25" i="1"/>
  <c r="G50" i="1" l="1"/>
  <c r="F50" i="1"/>
  <c r="E50" i="1"/>
  <c r="D50" i="1"/>
  <c r="F42" i="1"/>
  <c r="E42" i="1"/>
  <c r="G34" i="1"/>
  <c r="F34" i="1"/>
  <c r="E34" i="1"/>
  <c r="D34" i="1"/>
  <c r="G15" i="1"/>
  <c r="F15" i="1"/>
  <c r="E15" i="1"/>
  <c r="D15" i="1"/>
</calcChain>
</file>

<file path=xl/sharedStrings.xml><?xml version="1.0" encoding="utf-8"?>
<sst xmlns="http://schemas.openxmlformats.org/spreadsheetml/2006/main" count="454" uniqueCount="81">
  <si>
    <t>0/0.1</t>
  </si>
  <si>
    <t>16.3a</t>
  </si>
  <si>
    <t>5/0</t>
  </si>
  <si>
    <t xml:space="preserve">x1 </t>
  </si>
  <si>
    <t>Rupjmaize</t>
  </si>
  <si>
    <t>P3</t>
  </si>
  <si>
    <t>P1</t>
  </si>
  <si>
    <t>Alergēni</t>
  </si>
  <si>
    <t>x1</t>
  </si>
  <si>
    <t>bez krējuma</t>
  </si>
  <si>
    <t>bezlaktozes piens</t>
  </si>
  <si>
    <t>Pirmdiena</t>
  </si>
  <si>
    <t>Otrdiena</t>
  </si>
  <si>
    <t>Trešdiena</t>
  </si>
  <si>
    <t>Piektdiena</t>
  </si>
  <si>
    <t>Receptūras vai tehnoloģiskās kartes</t>
  </si>
  <si>
    <t>Nr.___</t>
  </si>
  <si>
    <t>Ēdiena nosaukums u.c informācija</t>
  </si>
  <si>
    <t>1.-4. klašu skolēniem</t>
  </si>
  <si>
    <t>PUSDIENU ĒDIENKARTE</t>
  </si>
  <si>
    <t xml:space="preserve">Apstiprinu </t>
  </si>
  <si>
    <t xml:space="preserve">Rīgas Pļavnieku pamatskola </t>
  </si>
  <si>
    <t>1 porc. Iznāk.,g</t>
  </si>
  <si>
    <t xml:space="preserve"> Uzturvielas, g</t>
  </si>
  <si>
    <t>Enerģ.</t>
  </si>
  <si>
    <t>Cukurs/sāls</t>
  </si>
  <si>
    <t>Kcal</t>
  </si>
  <si>
    <t>Olbalt.vielas</t>
  </si>
  <si>
    <t>Tauki</t>
  </si>
  <si>
    <t>Ogļhidrāti</t>
  </si>
  <si>
    <t>Kopā:</t>
  </si>
  <si>
    <t xml:space="preserve">Enerģijas un uzturvielu dienas normas saskaņā ar MK noteikumiem Nr.172 </t>
  </si>
  <si>
    <t>12–28</t>
  </si>
  <si>
    <t>16–29</t>
  </si>
  <si>
    <t>55–113</t>
  </si>
  <si>
    <t>490–750</t>
  </si>
  <si>
    <t>Vārīti griķi</t>
  </si>
  <si>
    <t>Ceturtdiena</t>
  </si>
  <si>
    <t>7</t>
  </si>
  <si>
    <t>1.7</t>
  </si>
  <si>
    <t>1</t>
  </si>
  <si>
    <t>CELIAKIJA</t>
  </si>
  <si>
    <t>LAKTOZE</t>
  </si>
  <si>
    <t>bezglutēna makaroni</t>
  </si>
  <si>
    <t>bezlaktozes siers</t>
  </si>
  <si>
    <t>Boloņas mērce</t>
  </si>
  <si>
    <t>Kāpostu - burkānu salāti</t>
  </si>
  <si>
    <t>6.5a</t>
  </si>
  <si>
    <t>Vārīti kartupeļi</t>
  </si>
  <si>
    <t>Kefīrs</t>
  </si>
  <si>
    <t>200/5</t>
  </si>
  <si>
    <t>Vārīti rīsi</t>
  </si>
  <si>
    <t>Biezpiena sieriņš</t>
  </si>
  <si>
    <t>Makaroni ar gaļu un dārzeņiem</t>
  </si>
  <si>
    <t>Vārīti cīsiņi</t>
  </si>
  <si>
    <t>Dārzeņu zupa ar nūdelēm</t>
  </si>
  <si>
    <t>220/10</t>
  </si>
  <si>
    <t>M3</t>
  </si>
  <si>
    <t>L10.3</t>
  </si>
  <si>
    <t>Zāļu tēja ar citronu</t>
  </si>
  <si>
    <t>Kartupeļu un zaļo zirnīšu zupa</t>
  </si>
  <si>
    <t>2.1</t>
  </si>
  <si>
    <t>24.5a</t>
  </si>
  <si>
    <t>Sv.burkānu salāti ar eļļu</t>
  </si>
  <si>
    <t>X2</t>
  </si>
  <si>
    <t>Z10</t>
  </si>
  <si>
    <t>Mājas soļanka</t>
  </si>
  <si>
    <t>Cūkgaļa burkānu mērcē</t>
  </si>
  <si>
    <t>Kāpostu - gurķu salāti</t>
  </si>
  <si>
    <t>Ogu dzēriens</t>
  </si>
  <si>
    <t>Šķelto zirņu zupa</t>
  </si>
  <si>
    <t>150/15/5</t>
  </si>
  <si>
    <t>Kāpostu - kukurūzas salāti</t>
  </si>
  <si>
    <t>Cepti vistas šķiņķīši</t>
  </si>
  <si>
    <t>L39.1</t>
  </si>
  <si>
    <t>Corn Flakes ar pienu</t>
  </si>
  <si>
    <t>40/200</t>
  </si>
  <si>
    <t>5. - 9. klašu skolēniem</t>
  </si>
  <si>
    <t>galetes</t>
  </si>
  <si>
    <t>bezglutēna cepumi ar pienu</t>
  </si>
  <si>
    <t>Datums: 29.04.2024. - 03.05.2024.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</si>
</sst>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4" fillId="0" borderId="0" xfId="0" applyFont="1"/>
    <xf numFmtId="0" fontId="8" fillId="3" borderId="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4" borderId="7" xfId="0" applyFont="1" applyFill="1" applyBorder="1" applyAlignment="1">
      <alignment vertical="top" wrapText="1"/>
    </xf>
    <xf numFmtId="0" fontId="8" fillId="6" borderId="12" xfId="0" applyFont="1" applyFill="1" applyBorder="1"/>
    <xf numFmtId="0" fontId="8" fillId="6" borderId="8" xfId="0" applyFont="1" applyFill="1" applyBorder="1"/>
    <xf numFmtId="0" fontId="7" fillId="0" borderId="1" xfId="1" applyFont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7" borderId="7" xfId="0" applyFont="1" applyFill="1" applyBorder="1" applyAlignment="1">
      <alignment horizontal="justify" vertical="center" wrapText="1"/>
    </xf>
    <xf numFmtId="164" fontId="10" fillId="7" borderId="7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/>
    <xf numFmtId="49" fontId="8" fillId="7" borderId="3" xfId="0" applyNumberFormat="1" applyFont="1" applyFill="1" applyBorder="1" applyAlignment="1">
      <alignment horizontal="center" vertical="center"/>
    </xf>
    <xf numFmtId="49" fontId="11" fillId="0" borderId="3" xfId="7" applyNumberFormat="1" applyFont="1" applyBorder="1" applyAlignment="1">
      <alignment horizontal="center"/>
    </xf>
    <xf numFmtId="0" fontId="11" fillId="4" borderId="3" xfId="7" applyFont="1" applyFill="1" applyBorder="1" applyAlignment="1">
      <alignment horizontal="center"/>
    </xf>
    <xf numFmtId="49" fontId="11" fillId="0" borderId="9" xfId="7" applyNumberFormat="1" applyFont="1" applyBorder="1" applyAlignment="1">
      <alignment horizontal="center"/>
    </xf>
    <xf numFmtId="0" fontId="7" fillId="4" borderId="3" xfId="6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1" fillId="4" borderId="1" xfId="7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7" fillId="4" borderId="11" xfId="5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6" xfId="6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 wrapText="1"/>
    </xf>
    <xf numFmtId="2" fontId="10" fillId="7" borderId="14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/>
    <xf numFmtId="2" fontId="8" fillId="7" borderId="3" xfId="0" applyNumberFormat="1" applyFont="1" applyFill="1" applyBorder="1" applyAlignment="1">
      <alignment horizontal="center" vertical="center"/>
    </xf>
    <xf numFmtId="2" fontId="8" fillId="6" borderId="12" xfId="0" applyNumberFormat="1" applyFont="1" applyFill="1" applyBorder="1"/>
    <xf numFmtId="2" fontId="8" fillId="6" borderId="8" xfId="0" applyNumberFormat="1" applyFont="1" applyFill="1" applyBorder="1"/>
    <xf numFmtId="2" fontId="8" fillId="5" borderId="1" xfId="6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2" fontId="10" fillId="8" borderId="3" xfId="0" applyNumberFormat="1" applyFont="1" applyFill="1" applyBorder="1" applyAlignment="1">
      <alignment horizontal="center" vertical="center"/>
    </xf>
    <xf numFmtId="2" fontId="10" fillId="8" borderId="7" xfId="0" applyNumberFormat="1" applyFont="1" applyFill="1" applyBorder="1" applyAlignment="1">
      <alignment horizontal="center" vertical="center"/>
    </xf>
    <xf numFmtId="2" fontId="8" fillId="5" borderId="3" xfId="6" applyNumberFormat="1" applyFont="1" applyFill="1" applyBorder="1" applyAlignment="1">
      <alignment horizontal="center"/>
    </xf>
    <xf numFmtId="2" fontId="7" fillId="5" borderId="3" xfId="0" applyNumberFormat="1" applyFont="1" applyFill="1" applyBorder="1" applyAlignment="1">
      <alignment horizontal="center"/>
    </xf>
    <xf numFmtId="2" fontId="8" fillId="5" borderId="8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 vertical="center"/>
    </xf>
    <xf numFmtId="2" fontId="8" fillId="5" borderId="3" xfId="0" quotePrefix="1" applyNumberFormat="1" applyFont="1" applyFill="1" applyBorder="1" applyAlignment="1">
      <alignment horizontal="center"/>
    </xf>
    <xf numFmtId="2" fontId="8" fillId="5" borderId="1" xfId="6" quotePrefix="1" applyNumberFormat="1" applyFont="1" applyFill="1" applyBorder="1" applyAlignment="1">
      <alignment horizontal="center"/>
    </xf>
    <xf numFmtId="2" fontId="8" fillId="5" borderId="3" xfId="6" quotePrefix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6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" fillId="2" borderId="3" xfId="7" applyFont="1" applyFill="1" applyBorder="1" applyAlignment="1">
      <alignment horizontal="left" vertical="center"/>
    </xf>
    <xf numFmtId="0" fontId="7" fillId="2" borderId="11" xfId="7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0" fontId="7" fillId="0" borderId="3" xfId="6" applyFont="1" applyBorder="1" applyAlignment="1">
      <alignment horizontal="left"/>
    </xf>
    <xf numFmtId="0" fontId="7" fillId="0" borderId="6" xfId="6" applyFont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left" vertical="center"/>
    </xf>
    <xf numFmtId="2" fontId="10" fillId="0" borderId="7" xfId="0" applyNumberFormat="1" applyFont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5" fillId="0" borderId="5" xfId="2" applyFont="1" applyBorder="1"/>
    <xf numFmtId="0" fontId="5" fillId="0" borderId="3" xfId="3" applyFont="1" applyBorder="1"/>
    <xf numFmtId="0" fontId="5" fillId="0" borderId="5" xfId="3" applyFont="1" applyBorder="1"/>
    <xf numFmtId="0" fontId="5" fillId="0" borderId="3" xfId="2" applyFont="1" applyBorder="1"/>
    <xf numFmtId="0" fontId="5" fillId="0" borderId="1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6" fillId="0" borderId="13" xfId="4" applyFont="1" applyBorder="1"/>
    <xf numFmtId="0" fontId="6" fillId="0" borderId="3" xfId="4" applyFont="1" applyBorder="1" applyAlignment="1">
      <alignment horizontal="center"/>
    </xf>
    <xf numFmtId="0" fontId="6" fillId="0" borderId="3" xfId="4" applyFont="1" applyBorder="1"/>
    <xf numFmtId="0" fontId="5" fillId="0" borderId="9" xfId="2" applyFont="1" applyBorder="1"/>
    <xf numFmtId="0" fontId="5" fillId="0" borderId="1" xfId="1" applyFont="1" applyBorder="1" applyAlignment="1">
      <alignment horizontal="center"/>
    </xf>
    <xf numFmtId="0" fontId="5" fillId="0" borderId="3" xfId="2" applyFont="1" applyFill="1" applyBorder="1"/>
    <xf numFmtId="0" fontId="5" fillId="0" borderId="15" xfId="2" applyFont="1" applyFill="1" applyBorder="1"/>
    <xf numFmtId="0" fontId="5" fillId="0" borderId="0" xfId="2" applyFont="1" applyBorder="1"/>
    <xf numFmtId="2" fontId="10" fillId="2" borderId="8" xfId="0" applyNumberFormat="1" applyFont="1" applyFill="1" applyBorder="1" applyAlignment="1">
      <alignment horizontal="center" vertical="center"/>
    </xf>
    <xf numFmtId="0" fontId="7" fillId="0" borderId="14" xfId="6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5" borderId="3" xfId="0" quotePrefix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7" borderId="9" xfId="0" applyFont="1" applyFill="1" applyBorder="1" applyAlignment="1">
      <alignment horizontal="justify" vertical="center" wrapText="1"/>
    </xf>
    <xf numFmtId="0" fontId="8" fillId="7" borderId="8" xfId="0" applyFont="1" applyFill="1" applyBorder="1" applyAlignment="1">
      <alignment horizontal="justify" vertical="center" wrapText="1"/>
    </xf>
    <xf numFmtId="0" fontId="9" fillId="6" borderId="9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2" fontId="10" fillId="0" borderId="9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</cellXfs>
  <cellStyles count="11">
    <cellStyle name="Normal" xfId="0" builtinId="0"/>
    <cellStyle name="Normal 2" xfId="6" xr:uid="{00000000-0005-0000-0000-000001000000}"/>
    <cellStyle name="Normal 2_Puskin 3cov ned" xfId="2" xr:uid="{00000000-0005-0000-0000-000002000000}"/>
    <cellStyle name="Normal 2_Puskin 4cov ned" xfId="3" xr:uid="{00000000-0005-0000-0000-000003000000}"/>
    <cellStyle name="Normal 3" xfId="1" xr:uid="{00000000-0005-0000-0000-000004000000}"/>
    <cellStyle name="Normal 4" xfId="9" xr:uid="{00000000-0005-0000-0000-000005000000}"/>
    <cellStyle name="Normal 5" xfId="8" xr:uid="{00000000-0005-0000-0000-000006000000}"/>
    <cellStyle name="Normal 6" xfId="5" xr:uid="{00000000-0005-0000-0000-000007000000}"/>
    <cellStyle name="Normal 7" xfId="10" xr:uid="{00000000-0005-0000-0000-000008000000}"/>
    <cellStyle name="Normal_Sheet1" xfId="7" xr:uid="{00000000-0005-0000-0000-000009000000}"/>
    <cellStyle name="Normal_Sheet1_Sheet2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E306D8-0171-422C-B814-FF9262CCD853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C20E3F-E909-457D-863B-E858B4C2327E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1B1AD2-B6DD-46D9-9765-964ADA89D0B1}"/>
            </a:ext>
          </a:extLst>
        </xdr:cNvPr>
        <xdr:cNvSpPr txBox="1"/>
      </xdr:nvSpPr>
      <xdr:spPr>
        <a:xfrm>
          <a:off x="50577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864D2A-3609-4040-B43A-4B523D787C0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F926D4-EC4C-4AA2-B968-294CC8EE6355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C0EDC7-41B0-43D4-872A-1CBC0197B4E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24C373-53D4-4EF8-944C-E978DF54E600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901748B-BA6D-4C7B-8BE4-66A1CA036E4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CE2313-F9D0-43DD-8CF7-4A518A426C81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5084183-898E-4F5A-B1B4-69A6426E68D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39C52B-6CE0-4802-8C07-808F61E0A48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E973B46-1F82-428A-AB7F-4D830E7E05F9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EB7849-9A3E-4A5C-92F3-7691AC6B60F2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228632-3BFA-4754-83D0-D7FBAA31B067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5EC6BC-C660-465E-BC97-A6E976FDA780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C2781-3462-404E-93E2-21CBF7234498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31FB9CB-2822-424D-9D1D-CE92F5F08D2A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5366B8-CBC3-4D09-942E-CB8C044ED8D1}"/>
            </a:ext>
          </a:extLst>
        </xdr:cNvPr>
        <xdr:cNvSpPr txBox="1"/>
      </xdr:nvSpPr>
      <xdr:spPr>
        <a:xfrm>
          <a:off x="49053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69C2B8A-FC43-4AEC-9717-6DC8BE2EAAC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6188102-C817-4D43-8528-3E33027D1B09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D6ECF8-D648-4900-9496-B430222A927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81E5B0B-FFB2-4505-AC11-A40A0A854727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EF03C5B-6881-41C6-94BE-35B0CD092E3A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9098C16-14D3-45D7-941F-2E1CF5FFB315}"/>
            </a:ext>
          </a:extLst>
        </xdr:cNvPr>
        <xdr:cNvSpPr txBox="1"/>
      </xdr:nvSpPr>
      <xdr:spPr>
        <a:xfrm>
          <a:off x="132683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6962DAE-5FDD-42C3-8BBA-F4F855DCF1B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E86B441-9EA5-4EA7-AC28-21636EF6A551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8E955E2-B672-435F-B8D1-C5178AB0FF2B}"/>
            </a:ext>
          </a:extLst>
        </xdr:cNvPr>
        <xdr:cNvSpPr txBox="1"/>
      </xdr:nvSpPr>
      <xdr:spPr>
        <a:xfrm>
          <a:off x="134016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243F070-27E7-43F3-942B-B33475F463EF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F80858C-DB8C-4B86-82F8-EDC5229B200B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55A7BA1-E882-4DFA-B726-61B642F2BBF0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B0F3FE0-8248-40A4-95BF-C6BFBF1B33CF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5A68244-9B48-4CBE-A17F-8B2DC4C6E79D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CCD077-C212-49C5-B514-631D6D65E8E4}"/>
            </a:ext>
          </a:extLst>
        </xdr:cNvPr>
        <xdr:cNvSpPr txBox="1"/>
      </xdr:nvSpPr>
      <xdr:spPr>
        <a:xfrm>
          <a:off x="507682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A9CC3F5-BE26-4C65-92D2-8DA2216AEF54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F82EE8F-0618-4B21-8465-CA460BAFC64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23C062E-461F-4C2E-9651-736D71ECBB41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29C0637-D3F3-484D-8F76-3544CB82369A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BC3FCBB-665E-4D9F-8086-E5FDE388B828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CD93AE3C-8142-4755-BD78-3D888F04BACA}"/>
            </a:ext>
          </a:extLst>
        </xdr:cNvPr>
        <xdr:cNvSpPr txBox="1"/>
      </xdr:nvSpPr>
      <xdr:spPr>
        <a:xfrm>
          <a:off x="3990975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10.140625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18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5" t="s">
        <v>19</v>
      </c>
      <c r="C2" s="6"/>
      <c r="D2" s="6"/>
      <c r="E2" s="6"/>
      <c r="F2" s="6" t="s">
        <v>20</v>
      </c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H3" s="6"/>
      <c r="I3" s="6"/>
    </row>
    <row r="4" spans="1:9" ht="16.5" thickBot="1" x14ac:dyDescent="0.3">
      <c r="A4" s="6"/>
      <c r="B4" s="6" t="s">
        <v>21</v>
      </c>
      <c r="C4" s="6"/>
      <c r="D4" s="6"/>
      <c r="E4" s="6"/>
      <c r="F4" s="6" t="s">
        <v>80</v>
      </c>
      <c r="H4" s="6"/>
      <c r="I4" s="6"/>
    </row>
    <row r="5" spans="1:9" ht="45.75" customHeight="1" thickBot="1" x14ac:dyDescent="0.3">
      <c r="A5" s="2" t="s">
        <v>15</v>
      </c>
      <c r="B5" s="111" t="s">
        <v>17</v>
      </c>
      <c r="C5" s="114" t="s">
        <v>22</v>
      </c>
      <c r="D5" s="106" t="s">
        <v>23</v>
      </c>
      <c r="E5" s="107"/>
      <c r="F5" s="108"/>
      <c r="G5" s="7" t="s">
        <v>24</v>
      </c>
      <c r="H5" s="103" t="s">
        <v>7</v>
      </c>
      <c r="I5" s="103" t="s">
        <v>25</v>
      </c>
    </row>
    <row r="6" spans="1:9" ht="16.5" thickBot="1" x14ac:dyDescent="0.3">
      <c r="A6" s="3" t="s">
        <v>16</v>
      </c>
      <c r="B6" s="112"/>
      <c r="C6" s="115"/>
      <c r="D6" s="106"/>
      <c r="E6" s="107"/>
      <c r="F6" s="108"/>
      <c r="G6" s="8" t="s">
        <v>26</v>
      </c>
      <c r="H6" s="104"/>
      <c r="I6" s="104"/>
    </row>
    <row r="7" spans="1:9" ht="19.5" customHeight="1" thickBot="1" x14ac:dyDescent="0.3">
      <c r="A7" s="4"/>
      <c r="B7" s="113"/>
      <c r="C7" s="116"/>
      <c r="D7" s="9" t="s">
        <v>27</v>
      </c>
      <c r="E7" s="9" t="s">
        <v>28</v>
      </c>
      <c r="F7" s="9" t="s">
        <v>29</v>
      </c>
      <c r="G7" s="10"/>
      <c r="H7" s="105"/>
      <c r="I7" s="105"/>
    </row>
    <row r="8" spans="1:9" ht="16.5" thickBot="1" x14ac:dyDescent="0.3">
      <c r="A8" s="101" t="s">
        <v>11</v>
      </c>
      <c r="B8" s="102"/>
      <c r="C8" s="11"/>
      <c r="D8" s="11"/>
      <c r="E8" s="11"/>
      <c r="F8" s="11"/>
      <c r="G8" s="11"/>
      <c r="H8" s="11"/>
      <c r="I8" s="12"/>
    </row>
    <row r="9" spans="1:9" ht="16.5" thickBot="1" x14ac:dyDescent="0.3">
      <c r="A9" s="13">
        <v>18.100000000000001</v>
      </c>
      <c r="B9" s="71" t="s">
        <v>55</v>
      </c>
      <c r="C9" s="14" t="s">
        <v>56</v>
      </c>
      <c r="D9" s="44">
        <v>4.51</v>
      </c>
      <c r="E9" s="44">
        <v>4.95</v>
      </c>
      <c r="F9" s="44">
        <v>16</v>
      </c>
      <c r="G9" s="37">
        <v>128.58000000000001</v>
      </c>
      <c r="H9" s="15">
        <v>1.9</v>
      </c>
      <c r="I9" s="15" t="s">
        <v>0</v>
      </c>
    </row>
    <row r="10" spans="1:9" ht="16.5" thickBot="1" x14ac:dyDescent="0.3">
      <c r="A10" s="13">
        <v>59.2</v>
      </c>
      <c r="B10" s="71" t="s">
        <v>45</v>
      </c>
      <c r="C10" s="14">
        <v>80</v>
      </c>
      <c r="D10" s="44">
        <v>9.14</v>
      </c>
      <c r="E10" s="44">
        <v>15.91</v>
      </c>
      <c r="F10" s="44">
        <v>3.18</v>
      </c>
      <c r="G10" s="37">
        <v>192.47</v>
      </c>
      <c r="H10" s="15"/>
      <c r="I10" s="15" t="s">
        <v>0</v>
      </c>
    </row>
    <row r="11" spans="1:9" ht="16.5" thickBot="1" x14ac:dyDescent="0.3">
      <c r="A11" s="16" t="s">
        <v>57</v>
      </c>
      <c r="B11" s="72" t="s">
        <v>51</v>
      </c>
      <c r="C11" s="17">
        <v>100</v>
      </c>
      <c r="D11" s="44">
        <v>2.5</v>
      </c>
      <c r="E11" s="44">
        <v>1.59</v>
      </c>
      <c r="F11" s="44">
        <v>25.5</v>
      </c>
      <c r="G11" s="37">
        <v>126.31</v>
      </c>
      <c r="H11" s="15"/>
      <c r="I11" s="15"/>
    </row>
    <row r="12" spans="1:9" ht="16.5" thickBot="1" x14ac:dyDescent="0.3">
      <c r="A12" s="16" t="s">
        <v>1</v>
      </c>
      <c r="B12" s="73" t="s">
        <v>46</v>
      </c>
      <c r="C12" s="18">
        <v>50</v>
      </c>
      <c r="D12" s="44">
        <v>0.78</v>
      </c>
      <c r="E12" s="44">
        <v>2.2400000000000002</v>
      </c>
      <c r="F12" s="44">
        <v>3.44</v>
      </c>
      <c r="G12" s="36">
        <v>37.04</v>
      </c>
      <c r="H12" s="15"/>
      <c r="I12" s="15"/>
    </row>
    <row r="13" spans="1:9" ht="16.5" thickBot="1" x14ac:dyDescent="0.3">
      <c r="A13" s="16" t="s">
        <v>58</v>
      </c>
      <c r="B13" s="66" t="s">
        <v>59</v>
      </c>
      <c r="C13" s="19" t="s">
        <v>50</v>
      </c>
      <c r="D13" s="44">
        <v>0.1</v>
      </c>
      <c r="E13" s="44">
        <v>0.01</v>
      </c>
      <c r="F13" s="44">
        <v>5.28</v>
      </c>
      <c r="G13" s="36">
        <v>21.71</v>
      </c>
      <c r="H13" s="15"/>
      <c r="I13" s="15" t="s">
        <v>2</v>
      </c>
    </row>
    <row r="14" spans="1:9" ht="16.5" thickBot="1" x14ac:dyDescent="0.3">
      <c r="A14" s="20" t="s">
        <v>8</v>
      </c>
      <c r="B14" s="70" t="s">
        <v>4</v>
      </c>
      <c r="C14" s="18">
        <v>20</v>
      </c>
      <c r="D14" s="74">
        <v>1.44</v>
      </c>
      <c r="E14" s="74">
        <v>0.2</v>
      </c>
      <c r="F14" s="74">
        <v>9.02</v>
      </c>
      <c r="G14" s="37">
        <v>43.64</v>
      </c>
      <c r="H14" s="15">
        <v>1</v>
      </c>
      <c r="I14" s="15"/>
    </row>
    <row r="15" spans="1:9" ht="16.5" thickBot="1" x14ac:dyDescent="0.3">
      <c r="A15" s="96" t="s">
        <v>30</v>
      </c>
      <c r="B15" s="109"/>
      <c r="C15" s="110"/>
      <c r="D15" s="38">
        <f>SUM(D9:D14)</f>
        <v>18.470000000000002</v>
      </c>
      <c r="E15" s="38">
        <f>SUM(E9:E14)</f>
        <v>24.9</v>
      </c>
      <c r="F15" s="38">
        <f>SUM(F9:F14)</f>
        <v>62.42</v>
      </c>
      <c r="G15" s="38">
        <f>SUM(G9:G14)</f>
        <v>549.75</v>
      </c>
      <c r="H15" s="15"/>
      <c r="I15" s="15"/>
    </row>
    <row r="16" spans="1:9" ht="16.5" thickBot="1" x14ac:dyDescent="0.3">
      <c r="A16" s="99" t="s">
        <v>31</v>
      </c>
      <c r="B16" s="100"/>
      <c r="C16" s="21"/>
      <c r="D16" s="22" t="s">
        <v>32</v>
      </c>
      <c r="E16" s="22" t="s">
        <v>33</v>
      </c>
      <c r="F16" s="22" t="s">
        <v>34</v>
      </c>
      <c r="G16" s="23" t="s">
        <v>35</v>
      </c>
      <c r="H16" s="24"/>
      <c r="I16" s="25"/>
    </row>
    <row r="17" spans="1:9" ht="16.5" thickBot="1" x14ac:dyDescent="0.3">
      <c r="A17" s="101" t="s">
        <v>12</v>
      </c>
      <c r="B17" s="102"/>
      <c r="C17" s="11"/>
      <c r="D17" s="11"/>
      <c r="E17" s="11"/>
      <c r="F17" s="11"/>
      <c r="G17" s="11"/>
      <c r="H17" s="11"/>
      <c r="I17" s="12"/>
    </row>
    <row r="18" spans="1:9" ht="16.5" thickBot="1" x14ac:dyDescent="0.3">
      <c r="A18" s="26" t="s">
        <v>61</v>
      </c>
      <c r="B18" s="65" t="s">
        <v>60</v>
      </c>
      <c r="C18" s="27">
        <v>200</v>
      </c>
      <c r="D18" s="39">
        <v>3.18</v>
      </c>
      <c r="E18" s="39">
        <v>3.44</v>
      </c>
      <c r="F18" s="75">
        <v>11.87</v>
      </c>
      <c r="G18" s="41">
        <v>91.16</v>
      </c>
      <c r="H18" s="59"/>
      <c r="I18" s="43" t="s">
        <v>0</v>
      </c>
    </row>
    <row r="19" spans="1:9" ht="16.5" thickBot="1" x14ac:dyDescent="0.3">
      <c r="A19" s="28" t="s">
        <v>8</v>
      </c>
      <c r="B19" s="66" t="s">
        <v>54</v>
      </c>
      <c r="C19" s="29">
        <v>70</v>
      </c>
      <c r="D19" s="44">
        <v>9.2799999999999994</v>
      </c>
      <c r="E19" s="44">
        <v>13.17</v>
      </c>
      <c r="F19" s="44">
        <v>2.06</v>
      </c>
      <c r="G19" s="37">
        <v>163.89</v>
      </c>
      <c r="H19" s="59"/>
      <c r="I19" s="43" t="s">
        <v>0</v>
      </c>
    </row>
    <row r="20" spans="1:9" ht="16.5" thickBot="1" x14ac:dyDescent="0.3">
      <c r="A20" s="28" t="s">
        <v>6</v>
      </c>
      <c r="B20" s="67" t="s">
        <v>48</v>
      </c>
      <c r="C20" s="18">
        <v>150</v>
      </c>
      <c r="D20" s="44">
        <v>3.09</v>
      </c>
      <c r="E20" s="44">
        <v>0.15</v>
      </c>
      <c r="F20" s="44">
        <v>22.89</v>
      </c>
      <c r="G20" s="37">
        <v>105.27</v>
      </c>
      <c r="H20" s="42"/>
      <c r="I20" s="43"/>
    </row>
    <row r="21" spans="1:9" ht="16.5" thickBot="1" x14ac:dyDescent="0.3">
      <c r="A21" s="28" t="s">
        <v>62</v>
      </c>
      <c r="B21" s="68" t="s">
        <v>63</v>
      </c>
      <c r="C21" s="30">
        <v>50</v>
      </c>
      <c r="D21" s="39">
        <v>0.98</v>
      </c>
      <c r="E21" s="44">
        <v>4.24</v>
      </c>
      <c r="F21" s="44">
        <v>9.56</v>
      </c>
      <c r="G21" s="37">
        <v>80.319999999999993</v>
      </c>
      <c r="H21" s="59"/>
      <c r="I21" s="43"/>
    </row>
    <row r="22" spans="1:9" ht="16.5" thickBot="1" x14ac:dyDescent="0.3">
      <c r="A22" s="28" t="s">
        <v>47</v>
      </c>
      <c r="B22" s="69" t="s">
        <v>49</v>
      </c>
      <c r="C22" s="18">
        <v>200</v>
      </c>
      <c r="D22" s="44">
        <v>6</v>
      </c>
      <c r="E22" s="44">
        <v>4</v>
      </c>
      <c r="F22" s="44">
        <v>9</v>
      </c>
      <c r="G22" s="37">
        <v>96</v>
      </c>
      <c r="H22" s="59" t="s">
        <v>38</v>
      </c>
      <c r="I22" s="43"/>
    </row>
    <row r="23" spans="1:9" ht="16.5" thickBot="1" x14ac:dyDescent="0.3">
      <c r="A23" s="20" t="s">
        <v>8</v>
      </c>
      <c r="B23" s="70" t="s">
        <v>4</v>
      </c>
      <c r="C23" s="18">
        <v>20</v>
      </c>
      <c r="D23" s="74">
        <v>1.44</v>
      </c>
      <c r="E23" s="74">
        <v>0.2</v>
      </c>
      <c r="F23" s="74">
        <v>9.02</v>
      </c>
      <c r="G23" s="37">
        <v>43.64</v>
      </c>
      <c r="H23" s="15">
        <v>1</v>
      </c>
      <c r="I23" s="15"/>
    </row>
    <row r="24" spans="1:9" ht="16.5" thickBot="1" x14ac:dyDescent="0.3">
      <c r="A24" s="93" t="s">
        <v>64</v>
      </c>
      <c r="B24" s="92" t="s">
        <v>52</v>
      </c>
      <c r="C24" s="18">
        <v>35</v>
      </c>
      <c r="D24" s="74">
        <v>4.05</v>
      </c>
      <c r="E24" s="74">
        <v>6.43</v>
      </c>
      <c r="F24" s="74">
        <v>12.46</v>
      </c>
      <c r="G24" s="37">
        <v>123.91</v>
      </c>
      <c r="H24" s="94" t="s">
        <v>38</v>
      </c>
      <c r="I24" s="15"/>
    </row>
    <row r="25" spans="1:9" ht="16.5" thickBot="1" x14ac:dyDescent="0.3">
      <c r="A25" s="96" t="s">
        <v>30</v>
      </c>
      <c r="B25" s="109"/>
      <c r="C25" s="110"/>
      <c r="D25" s="38">
        <f>SUM(D18:D24)</f>
        <v>28.02</v>
      </c>
      <c r="E25" s="38">
        <f>SUM(E18:E24)</f>
        <v>31.63</v>
      </c>
      <c r="F25" s="38">
        <f>SUM(F18:F24)</f>
        <v>76.860000000000014</v>
      </c>
      <c r="G25" s="38">
        <f>SUM(G18:G24)</f>
        <v>704.18999999999994</v>
      </c>
      <c r="H25" s="42"/>
      <c r="I25" s="42"/>
    </row>
    <row r="26" spans="1:9" ht="16.5" thickBot="1" x14ac:dyDescent="0.3">
      <c r="A26" s="99" t="s">
        <v>31</v>
      </c>
      <c r="B26" s="100"/>
      <c r="C26" s="21"/>
      <c r="D26" s="45" t="s">
        <v>32</v>
      </c>
      <c r="E26" s="45" t="s">
        <v>33</v>
      </c>
      <c r="F26" s="45" t="s">
        <v>34</v>
      </c>
      <c r="G26" s="46" t="s">
        <v>35</v>
      </c>
      <c r="H26" s="47"/>
      <c r="I26" s="48"/>
    </row>
    <row r="27" spans="1:9" ht="16.5" thickBot="1" x14ac:dyDescent="0.3">
      <c r="A27" s="101" t="s">
        <v>13</v>
      </c>
      <c r="B27" s="102"/>
      <c r="C27" s="11"/>
      <c r="D27" s="49"/>
      <c r="E27" s="49"/>
      <c r="F27" s="49"/>
      <c r="G27" s="49"/>
      <c r="H27" s="49"/>
      <c r="I27" s="50"/>
    </row>
    <row r="28" spans="1:9" ht="16.5" thickBot="1" x14ac:dyDescent="0.3">
      <c r="A28" s="82" t="s">
        <v>65</v>
      </c>
      <c r="B28" s="83" t="s">
        <v>66</v>
      </c>
      <c r="C28" s="31" t="s">
        <v>50</v>
      </c>
      <c r="D28" s="39">
        <v>4.5599999999999996</v>
      </c>
      <c r="E28" s="75">
        <v>8.49</v>
      </c>
      <c r="F28" s="75">
        <v>13.52</v>
      </c>
      <c r="G28" s="41">
        <v>131.99</v>
      </c>
      <c r="H28" s="60" t="s">
        <v>38</v>
      </c>
      <c r="I28" s="43" t="s">
        <v>0</v>
      </c>
    </row>
    <row r="29" spans="1:9" ht="16.5" thickBot="1" x14ac:dyDescent="0.3">
      <c r="A29" s="84">
        <v>22.1</v>
      </c>
      <c r="B29" s="85" t="s">
        <v>67</v>
      </c>
      <c r="C29" s="31">
        <v>80</v>
      </c>
      <c r="D29" s="44">
        <v>13.35</v>
      </c>
      <c r="E29" s="44">
        <v>12.98</v>
      </c>
      <c r="F29" s="44">
        <v>5.55</v>
      </c>
      <c r="G29" s="37">
        <v>192.81</v>
      </c>
      <c r="H29" s="60"/>
      <c r="I29" s="43" t="s">
        <v>0</v>
      </c>
    </row>
    <row r="30" spans="1:9" ht="16.5" thickBot="1" x14ac:dyDescent="0.3">
      <c r="A30" s="80" t="s">
        <v>5</v>
      </c>
      <c r="B30" s="78" t="s">
        <v>36</v>
      </c>
      <c r="C30" s="31">
        <v>100</v>
      </c>
      <c r="D30" s="44">
        <v>6.01</v>
      </c>
      <c r="E30" s="44">
        <v>2.8</v>
      </c>
      <c r="F30" s="44">
        <v>29.56</v>
      </c>
      <c r="G30" s="37">
        <v>167.48</v>
      </c>
      <c r="H30" s="51"/>
      <c r="I30" s="43"/>
    </row>
    <row r="31" spans="1:9" ht="16.5" thickBot="1" x14ac:dyDescent="0.3">
      <c r="A31" s="81">
        <v>22.3</v>
      </c>
      <c r="B31" s="79" t="s">
        <v>68</v>
      </c>
      <c r="C31" s="18">
        <v>50</v>
      </c>
      <c r="D31" s="39">
        <v>0.32</v>
      </c>
      <c r="E31" s="75">
        <v>0.94</v>
      </c>
      <c r="F31" s="75">
        <v>3.1</v>
      </c>
      <c r="G31" s="41">
        <v>22.14</v>
      </c>
      <c r="H31" s="51"/>
      <c r="I31" s="43"/>
    </row>
    <row r="32" spans="1:9" ht="16.5" thickBot="1" x14ac:dyDescent="0.3">
      <c r="A32" s="81">
        <v>35.5</v>
      </c>
      <c r="B32" s="79" t="s">
        <v>69</v>
      </c>
      <c r="C32" s="29">
        <v>200</v>
      </c>
      <c r="D32" s="39"/>
      <c r="E32" s="44"/>
      <c r="F32" s="44">
        <v>20.58</v>
      </c>
      <c r="G32" s="37">
        <v>86.62</v>
      </c>
      <c r="H32" s="51"/>
      <c r="I32" s="43" t="s">
        <v>2</v>
      </c>
    </row>
    <row r="33" spans="1:9" ht="16.5" thickBot="1" x14ac:dyDescent="0.3">
      <c r="A33" s="80" t="s">
        <v>3</v>
      </c>
      <c r="B33" s="76" t="s">
        <v>4</v>
      </c>
      <c r="C33" s="64">
        <v>20</v>
      </c>
      <c r="D33" s="44">
        <v>1.44</v>
      </c>
      <c r="E33" s="44">
        <v>0.2</v>
      </c>
      <c r="F33" s="44">
        <v>9.02</v>
      </c>
      <c r="G33" s="37">
        <v>43.64</v>
      </c>
      <c r="H33" s="60" t="s">
        <v>40</v>
      </c>
      <c r="I33" s="43"/>
    </row>
    <row r="34" spans="1:9" ht="16.5" thickBot="1" x14ac:dyDescent="0.3">
      <c r="A34" s="96" t="s">
        <v>30</v>
      </c>
      <c r="B34" s="97"/>
      <c r="C34" s="98"/>
      <c r="D34" s="38">
        <f>SUM(D28:D33)</f>
        <v>25.680000000000003</v>
      </c>
      <c r="E34" s="38">
        <f>SUM(E28:E33)</f>
        <v>25.41</v>
      </c>
      <c r="F34" s="52">
        <f>SUM(F28:F33)</f>
        <v>81.33</v>
      </c>
      <c r="G34" s="52">
        <f>SUM(G28:G33)</f>
        <v>644.67999999999995</v>
      </c>
      <c r="H34" s="42"/>
      <c r="I34" s="42"/>
    </row>
    <row r="35" spans="1:9" ht="16.5" thickBot="1" x14ac:dyDescent="0.3">
      <c r="A35" s="99" t="s">
        <v>31</v>
      </c>
      <c r="B35" s="100"/>
      <c r="C35" s="21"/>
      <c r="D35" s="45" t="s">
        <v>32</v>
      </c>
      <c r="E35" s="45" t="s">
        <v>33</v>
      </c>
      <c r="F35" s="45" t="s">
        <v>34</v>
      </c>
      <c r="G35" s="46" t="s">
        <v>35</v>
      </c>
      <c r="H35" s="47"/>
      <c r="I35" s="48"/>
    </row>
    <row r="36" spans="1:9" ht="16.5" thickBot="1" x14ac:dyDescent="0.3">
      <c r="A36" s="101" t="s">
        <v>37</v>
      </c>
      <c r="B36" s="102"/>
      <c r="C36" s="11"/>
      <c r="D36" s="49"/>
      <c r="E36" s="49"/>
      <c r="F36" s="49"/>
      <c r="G36" s="49"/>
      <c r="H36" s="49"/>
      <c r="I36" s="50"/>
    </row>
    <row r="37" spans="1:9" ht="16.5" thickBot="1" x14ac:dyDescent="0.3">
      <c r="A37" s="87">
        <v>23.1</v>
      </c>
      <c r="B37" s="89" t="s">
        <v>70</v>
      </c>
      <c r="C37" s="32" t="s">
        <v>71</v>
      </c>
      <c r="D37" s="44">
        <v>5.14</v>
      </c>
      <c r="E37" s="44">
        <v>4.1399999999999997</v>
      </c>
      <c r="F37" s="44">
        <v>12.17</v>
      </c>
      <c r="G37" s="37">
        <v>106.5</v>
      </c>
      <c r="H37" s="59" t="s">
        <v>38</v>
      </c>
      <c r="I37" s="42" t="s">
        <v>0</v>
      </c>
    </row>
    <row r="38" spans="1:9" ht="16.5" thickBot="1" x14ac:dyDescent="0.3">
      <c r="A38" s="81">
        <v>31.2</v>
      </c>
      <c r="B38" s="88" t="s">
        <v>53</v>
      </c>
      <c r="C38" s="32">
        <v>200</v>
      </c>
      <c r="D38" s="53">
        <v>12.81</v>
      </c>
      <c r="E38" s="54">
        <v>14.93</v>
      </c>
      <c r="F38" s="54">
        <v>35.549999999999997</v>
      </c>
      <c r="G38" s="37">
        <v>357.56</v>
      </c>
      <c r="H38" s="61"/>
      <c r="I38" s="42" t="s">
        <v>0</v>
      </c>
    </row>
    <row r="39" spans="1:9" ht="16.5" thickBot="1" x14ac:dyDescent="0.3">
      <c r="A39" s="80">
        <v>22.3</v>
      </c>
      <c r="B39" s="90" t="s">
        <v>72</v>
      </c>
      <c r="C39" s="62">
        <v>50</v>
      </c>
      <c r="D39" s="53">
        <v>0.41</v>
      </c>
      <c r="E39" s="54">
        <v>1.56</v>
      </c>
      <c r="F39" s="54">
        <v>2.93</v>
      </c>
      <c r="G39" s="37">
        <v>27.4</v>
      </c>
      <c r="H39" s="55"/>
      <c r="I39" s="42"/>
    </row>
    <row r="40" spans="1:9" ht="16.5" thickBot="1" x14ac:dyDescent="0.3">
      <c r="A40" s="81" t="s">
        <v>58</v>
      </c>
      <c r="B40" s="79" t="s">
        <v>59</v>
      </c>
      <c r="C40" s="18" t="s">
        <v>50</v>
      </c>
      <c r="D40" s="44">
        <v>0.1</v>
      </c>
      <c r="E40" s="44">
        <v>0.01</v>
      </c>
      <c r="F40" s="44">
        <v>5.28</v>
      </c>
      <c r="G40" s="37">
        <v>21.71</v>
      </c>
      <c r="H40" s="59"/>
      <c r="I40" s="43" t="s">
        <v>2</v>
      </c>
    </row>
    <row r="41" spans="1:9" ht="16.5" thickBot="1" x14ac:dyDescent="0.3">
      <c r="A41" s="80" t="s">
        <v>3</v>
      </c>
      <c r="B41" s="76" t="s">
        <v>4</v>
      </c>
      <c r="C41" s="63">
        <v>20</v>
      </c>
      <c r="D41" s="44">
        <v>1.44</v>
      </c>
      <c r="E41" s="44">
        <v>0.2</v>
      </c>
      <c r="F41" s="44">
        <v>9.02</v>
      </c>
      <c r="G41" s="37">
        <v>43.64</v>
      </c>
      <c r="H41" s="61" t="s">
        <v>40</v>
      </c>
      <c r="I41" s="56"/>
    </row>
    <row r="42" spans="1:9" ht="16.5" thickBot="1" x14ac:dyDescent="0.3">
      <c r="A42" s="96" t="s">
        <v>30</v>
      </c>
      <c r="B42" s="97"/>
      <c r="C42" s="98"/>
      <c r="D42" s="52">
        <f>SUM(D37:D41)</f>
        <v>19.900000000000002</v>
      </c>
      <c r="E42" s="52">
        <f>SUM(E37:E41)</f>
        <v>20.84</v>
      </c>
      <c r="F42" s="52">
        <f>SUM(F37:F41)</f>
        <v>64.95</v>
      </c>
      <c r="G42" s="52">
        <f>SUM(G37:G41)</f>
        <v>556.80999999999995</v>
      </c>
      <c r="H42" s="57"/>
      <c r="I42" s="42"/>
    </row>
    <row r="43" spans="1:9" ht="16.5" thickBot="1" x14ac:dyDescent="0.3">
      <c r="A43" s="99" t="s">
        <v>31</v>
      </c>
      <c r="B43" s="100"/>
      <c r="C43" s="21"/>
      <c r="D43" s="45" t="s">
        <v>32</v>
      </c>
      <c r="E43" s="45" t="s">
        <v>33</v>
      </c>
      <c r="F43" s="45" t="s">
        <v>34</v>
      </c>
      <c r="G43" s="46" t="s">
        <v>35</v>
      </c>
      <c r="H43" s="47"/>
      <c r="I43" s="48"/>
    </row>
    <row r="44" spans="1:9" ht="16.5" thickBot="1" x14ac:dyDescent="0.3">
      <c r="A44" s="101" t="s">
        <v>14</v>
      </c>
      <c r="B44" s="102"/>
      <c r="C44" s="11"/>
      <c r="D44" s="49"/>
      <c r="E44" s="49"/>
      <c r="F44" s="49"/>
      <c r="G44" s="49"/>
      <c r="H44" s="49"/>
      <c r="I44" s="50"/>
    </row>
    <row r="45" spans="1:9" ht="16.5" thickBot="1" x14ac:dyDescent="0.3">
      <c r="A45" s="80">
        <v>40.200000000000003</v>
      </c>
      <c r="B45" s="76" t="s">
        <v>73</v>
      </c>
      <c r="C45" s="33">
        <v>60</v>
      </c>
      <c r="D45" s="44">
        <v>15.53</v>
      </c>
      <c r="E45" s="44">
        <v>16.97</v>
      </c>
      <c r="F45" s="44">
        <v>0.96</v>
      </c>
      <c r="G45" s="37">
        <v>215.29</v>
      </c>
      <c r="H45" s="42"/>
      <c r="I45" s="42" t="s">
        <v>0</v>
      </c>
    </row>
    <row r="46" spans="1:9" ht="16.5" thickBot="1" x14ac:dyDescent="0.3">
      <c r="A46" s="81" t="s">
        <v>6</v>
      </c>
      <c r="B46" s="77" t="s">
        <v>48</v>
      </c>
      <c r="C46" s="18">
        <v>100</v>
      </c>
      <c r="D46" s="58">
        <v>2.06</v>
      </c>
      <c r="E46" s="44">
        <v>0.1</v>
      </c>
      <c r="F46" s="44">
        <v>15.26</v>
      </c>
      <c r="G46" s="37">
        <v>70.180000000000007</v>
      </c>
      <c r="H46" s="55"/>
      <c r="I46" s="42"/>
    </row>
    <row r="47" spans="1:9" ht="16.5" thickBot="1" x14ac:dyDescent="0.3">
      <c r="A47" s="80" t="s">
        <v>62</v>
      </c>
      <c r="B47" s="78" t="s">
        <v>63</v>
      </c>
      <c r="C47" s="34">
        <v>50</v>
      </c>
      <c r="D47" s="58">
        <v>0.98</v>
      </c>
      <c r="E47" s="44">
        <v>4.24</v>
      </c>
      <c r="F47" s="44">
        <v>9.56</v>
      </c>
      <c r="G47" s="37">
        <v>80.319999999999993</v>
      </c>
      <c r="H47" s="61"/>
      <c r="I47" s="42"/>
    </row>
    <row r="48" spans="1:9" ht="16.5" thickBot="1" x14ac:dyDescent="0.3">
      <c r="A48" s="81" t="s">
        <v>74</v>
      </c>
      <c r="B48" s="79" t="s">
        <v>75</v>
      </c>
      <c r="C48" s="35" t="s">
        <v>76</v>
      </c>
      <c r="D48" s="39">
        <v>8.99</v>
      </c>
      <c r="E48" s="44">
        <v>4.3</v>
      </c>
      <c r="F48" s="44">
        <v>42.08</v>
      </c>
      <c r="G48" s="37">
        <v>243.22</v>
      </c>
      <c r="H48" s="61" t="s">
        <v>39</v>
      </c>
      <c r="I48" s="42"/>
    </row>
    <row r="49" spans="1:9" ht="16.5" thickBot="1" x14ac:dyDescent="0.3">
      <c r="A49" s="80" t="s">
        <v>3</v>
      </c>
      <c r="B49" s="76" t="s">
        <v>4</v>
      </c>
      <c r="C49" s="30">
        <v>20</v>
      </c>
      <c r="D49" s="39">
        <v>1.44</v>
      </c>
      <c r="E49" s="40">
        <v>0.2</v>
      </c>
      <c r="F49" s="40">
        <v>9.02</v>
      </c>
      <c r="G49" s="41">
        <v>43.64</v>
      </c>
      <c r="H49" s="59" t="s">
        <v>40</v>
      </c>
      <c r="I49" s="43"/>
    </row>
    <row r="50" spans="1:9" ht="16.5" thickBot="1" x14ac:dyDescent="0.3">
      <c r="A50" s="96" t="s">
        <v>30</v>
      </c>
      <c r="B50" s="97"/>
      <c r="C50" s="98"/>
      <c r="D50" s="38">
        <f>SUM(D45:D49)</f>
        <v>29.000000000000004</v>
      </c>
      <c r="E50" s="38">
        <f>SUM(E45:E49)</f>
        <v>25.810000000000002</v>
      </c>
      <c r="F50" s="38">
        <f>SUM(F45:F49)</f>
        <v>76.88</v>
      </c>
      <c r="G50" s="38">
        <f>SUM(G45:G49)</f>
        <v>652.65</v>
      </c>
      <c r="H50" s="55"/>
      <c r="I50" s="56"/>
    </row>
    <row r="51" spans="1:9" ht="16.5" thickBot="1" x14ac:dyDescent="0.3">
      <c r="A51" s="99" t="s">
        <v>31</v>
      </c>
      <c r="B51" s="100"/>
      <c r="C51" s="21"/>
      <c r="D51" s="45" t="s">
        <v>32</v>
      </c>
      <c r="E51" s="45" t="s">
        <v>33</v>
      </c>
      <c r="F51" s="45" t="s">
        <v>34</v>
      </c>
      <c r="G51" s="46" t="s">
        <v>35</v>
      </c>
      <c r="H51" s="47"/>
      <c r="I51" s="48"/>
    </row>
  </sheetData>
  <mergeCells count="21">
    <mergeCell ref="A36:B36"/>
    <mergeCell ref="I5:I7"/>
    <mergeCell ref="D6:F6"/>
    <mergeCell ref="A8:B8"/>
    <mergeCell ref="A15:C15"/>
    <mergeCell ref="A16:B16"/>
    <mergeCell ref="A17:B17"/>
    <mergeCell ref="B5:B7"/>
    <mergeCell ref="C5:C7"/>
    <mergeCell ref="D5:F5"/>
    <mergeCell ref="H5:H7"/>
    <mergeCell ref="A25:C25"/>
    <mergeCell ref="A26:B26"/>
    <mergeCell ref="A27:B27"/>
    <mergeCell ref="A34:C34"/>
    <mergeCell ref="A35:B35"/>
    <mergeCell ref="A42:C42"/>
    <mergeCell ref="A43:B43"/>
    <mergeCell ref="A44:B44"/>
    <mergeCell ref="A50:C50"/>
    <mergeCell ref="A51:B51"/>
  </mergeCells>
  <pageMargins left="0" right="0" top="0.15748031496062992" bottom="0" header="0.31496062992125984" footer="0.31496062992125984"/>
  <pageSetup paperSize="9" scale="77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53A-9B1D-4857-9DE2-22DF517516C8}">
  <dimension ref="A1:I51"/>
  <sheetViews>
    <sheetView workbookViewId="0">
      <selection activeCell="F4" sqref="F4"/>
    </sheetView>
  </sheetViews>
  <sheetFormatPr defaultRowHeight="15.75" x14ac:dyDescent="0.25"/>
  <cols>
    <col min="1" max="1" width="14" style="1" customWidth="1"/>
    <col min="2" max="2" width="52" style="1" customWidth="1"/>
    <col min="3" max="3" width="10.140625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6384" width="9.140625" style="1"/>
  </cols>
  <sheetData>
    <row r="1" spans="1:9" x14ac:dyDescent="0.25">
      <c r="A1" s="5" t="s">
        <v>77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5" t="s">
        <v>19</v>
      </c>
      <c r="C2" s="6"/>
      <c r="D2" s="6"/>
      <c r="E2" s="6"/>
      <c r="F2" s="6" t="s">
        <v>20</v>
      </c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H3" s="6"/>
      <c r="I3" s="6"/>
    </row>
    <row r="4" spans="1:9" ht="16.5" thickBot="1" x14ac:dyDescent="0.3">
      <c r="A4" s="6"/>
      <c r="B4" s="6" t="s">
        <v>21</v>
      </c>
      <c r="C4" s="6"/>
      <c r="D4" s="6"/>
      <c r="E4" s="6"/>
      <c r="F4" s="6" t="s">
        <v>80</v>
      </c>
      <c r="H4" s="6"/>
      <c r="I4" s="6"/>
    </row>
    <row r="5" spans="1:9" ht="45.75" customHeight="1" thickBot="1" x14ac:dyDescent="0.3">
      <c r="A5" s="2" t="s">
        <v>15</v>
      </c>
      <c r="B5" s="111" t="s">
        <v>17</v>
      </c>
      <c r="C5" s="114" t="s">
        <v>22</v>
      </c>
      <c r="D5" s="106" t="s">
        <v>23</v>
      </c>
      <c r="E5" s="107"/>
      <c r="F5" s="108"/>
      <c r="G5" s="7" t="s">
        <v>24</v>
      </c>
      <c r="H5" s="103" t="s">
        <v>7</v>
      </c>
      <c r="I5" s="103" t="s">
        <v>25</v>
      </c>
    </row>
    <row r="6" spans="1:9" ht="16.5" thickBot="1" x14ac:dyDescent="0.3">
      <c r="A6" s="3" t="s">
        <v>16</v>
      </c>
      <c r="B6" s="112"/>
      <c r="C6" s="115"/>
      <c r="D6" s="106"/>
      <c r="E6" s="107"/>
      <c r="F6" s="108"/>
      <c r="G6" s="8" t="s">
        <v>26</v>
      </c>
      <c r="H6" s="104"/>
      <c r="I6" s="104"/>
    </row>
    <row r="7" spans="1:9" ht="19.5" customHeight="1" thickBot="1" x14ac:dyDescent="0.3">
      <c r="A7" s="4"/>
      <c r="B7" s="113"/>
      <c r="C7" s="116"/>
      <c r="D7" s="9" t="s">
        <v>27</v>
      </c>
      <c r="E7" s="9" t="s">
        <v>28</v>
      </c>
      <c r="F7" s="9" t="s">
        <v>29</v>
      </c>
      <c r="G7" s="10"/>
      <c r="H7" s="105"/>
      <c r="I7" s="105"/>
    </row>
    <row r="8" spans="1:9" ht="16.5" thickBot="1" x14ac:dyDescent="0.3">
      <c r="A8" s="101" t="s">
        <v>11</v>
      </c>
      <c r="B8" s="102"/>
      <c r="C8" s="11"/>
      <c r="D8" s="11"/>
      <c r="E8" s="11"/>
      <c r="F8" s="11"/>
      <c r="G8" s="11"/>
      <c r="H8" s="11"/>
      <c r="I8" s="12"/>
    </row>
    <row r="9" spans="1:9" ht="16.5" thickBot="1" x14ac:dyDescent="0.3">
      <c r="A9" s="13">
        <v>18.100000000000001</v>
      </c>
      <c r="B9" s="71" t="s">
        <v>55</v>
      </c>
      <c r="C9" s="14" t="s">
        <v>56</v>
      </c>
      <c r="D9" s="44">
        <v>4.51</v>
      </c>
      <c r="E9" s="44">
        <v>4.95</v>
      </c>
      <c r="F9" s="44">
        <v>16</v>
      </c>
      <c r="G9" s="37">
        <v>128.58000000000001</v>
      </c>
      <c r="H9" s="15">
        <v>1.9</v>
      </c>
      <c r="I9" s="15" t="s">
        <v>0</v>
      </c>
    </row>
    <row r="10" spans="1:9" ht="16.5" thickBot="1" x14ac:dyDescent="0.3">
      <c r="A10" s="13">
        <v>59.2</v>
      </c>
      <c r="B10" s="71" t="s">
        <v>45</v>
      </c>
      <c r="C10" s="14">
        <v>100</v>
      </c>
      <c r="D10" s="44">
        <v>11.42</v>
      </c>
      <c r="E10" s="44">
        <v>19.89</v>
      </c>
      <c r="F10" s="44">
        <v>3.97</v>
      </c>
      <c r="G10" s="37">
        <v>253.99</v>
      </c>
      <c r="H10" s="15"/>
      <c r="I10" s="15" t="s">
        <v>0</v>
      </c>
    </row>
    <row r="11" spans="1:9" ht="16.5" thickBot="1" x14ac:dyDescent="0.3">
      <c r="A11" s="16" t="s">
        <v>57</v>
      </c>
      <c r="B11" s="72" t="s">
        <v>51</v>
      </c>
      <c r="C11" s="17">
        <v>150</v>
      </c>
      <c r="D11" s="44">
        <v>3.75</v>
      </c>
      <c r="E11" s="44">
        <v>2.39</v>
      </c>
      <c r="F11" s="44">
        <v>38.25</v>
      </c>
      <c r="G11" s="37">
        <v>189.51</v>
      </c>
      <c r="H11" s="15"/>
      <c r="I11" s="15"/>
    </row>
    <row r="12" spans="1:9" ht="16.5" thickBot="1" x14ac:dyDescent="0.3">
      <c r="A12" s="16" t="s">
        <v>1</v>
      </c>
      <c r="B12" s="73" t="s">
        <v>46</v>
      </c>
      <c r="C12" s="18">
        <v>100</v>
      </c>
      <c r="D12" s="44">
        <v>1.56</v>
      </c>
      <c r="E12" s="44">
        <v>4.4800000000000004</v>
      </c>
      <c r="F12" s="44">
        <v>6.88</v>
      </c>
      <c r="G12" s="36">
        <v>74.08</v>
      </c>
      <c r="H12" s="15"/>
      <c r="I12" s="15"/>
    </row>
    <row r="13" spans="1:9" ht="16.5" thickBot="1" x14ac:dyDescent="0.3">
      <c r="A13" s="16" t="s">
        <v>58</v>
      </c>
      <c r="B13" s="66" t="s">
        <v>59</v>
      </c>
      <c r="C13" s="19" t="s">
        <v>50</v>
      </c>
      <c r="D13" s="44">
        <v>0.1</v>
      </c>
      <c r="E13" s="44">
        <v>0.01</v>
      </c>
      <c r="F13" s="44">
        <v>5.28</v>
      </c>
      <c r="G13" s="36">
        <v>21.71</v>
      </c>
      <c r="H13" s="15"/>
      <c r="I13" s="15" t="s">
        <v>2</v>
      </c>
    </row>
    <row r="14" spans="1:9" ht="16.5" thickBot="1" x14ac:dyDescent="0.3">
      <c r="A14" s="20" t="s">
        <v>8</v>
      </c>
      <c r="B14" s="70" t="s">
        <v>4</v>
      </c>
      <c r="C14" s="18">
        <v>20</v>
      </c>
      <c r="D14" s="74">
        <v>1.44</v>
      </c>
      <c r="E14" s="74">
        <v>0.2</v>
      </c>
      <c r="F14" s="74">
        <v>9.02</v>
      </c>
      <c r="G14" s="37">
        <v>43.64</v>
      </c>
      <c r="H14" s="15">
        <v>1</v>
      </c>
      <c r="I14" s="15"/>
    </row>
    <row r="15" spans="1:9" ht="16.5" thickBot="1" x14ac:dyDescent="0.3">
      <c r="A15" s="96" t="s">
        <v>30</v>
      </c>
      <c r="B15" s="109"/>
      <c r="C15" s="110"/>
      <c r="D15" s="38">
        <f>SUM(D9:D14)</f>
        <v>22.78</v>
      </c>
      <c r="E15" s="38">
        <f>SUM(E9:E14)</f>
        <v>31.92</v>
      </c>
      <c r="F15" s="38">
        <f>SUM(F9:F14)</f>
        <v>79.399999999999991</v>
      </c>
      <c r="G15" s="38">
        <f>SUM(G9:G14)</f>
        <v>711.5100000000001</v>
      </c>
      <c r="H15" s="15"/>
      <c r="I15" s="15"/>
    </row>
    <row r="16" spans="1:9" ht="16.5" thickBot="1" x14ac:dyDescent="0.3">
      <c r="A16" s="99" t="s">
        <v>31</v>
      </c>
      <c r="B16" s="100"/>
      <c r="C16" s="21"/>
      <c r="D16" s="22" t="s">
        <v>32</v>
      </c>
      <c r="E16" s="22" t="s">
        <v>33</v>
      </c>
      <c r="F16" s="22" t="s">
        <v>34</v>
      </c>
      <c r="G16" s="23" t="s">
        <v>35</v>
      </c>
      <c r="H16" s="24"/>
      <c r="I16" s="25"/>
    </row>
    <row r="17" spans="1:9" ht="16.5" thickBot="1" x14ac:dyDescent="0.3">
      <c r="A17" s="101" t="s">
        <v>12</v>
      </c>
      <c r="B17" s="102"/>
      <c r="C17" s="11"/>
      <c r="D17" s="11"/>
      <c r="E17" s="11"/>
      <c r="F17" s="11"/>
      <c r="G17" s="11"/>
      <c r="H17" s="11"/>
      <c r="I17" s="12"/>
    </row>
    <row r="18" spans="1:9" ht="16.5" thickBot="1" x14ac:dyDescent="0.3">
      <c r="A18" s="26" t="s">
        <v>61</v>
      </c>
      <c r="B18" s="65" t="s">
        <v>60</v>
      </c>
      <c r="C18" s="27">
        <v>200</v>
      </c>
      <c r="D18" s="39">
        <v>3.18</v>
      </c>
      <c r="E18" s="39">
        <v>3.44</v>
      </c>
      <c r="F18" s="91">
        <v>11.87</v>
      </c>
      <c r="G18" s="41">
        <v>91.16</v>
      </c>
      <c r="H18" s="59"/>
      <c r="I18" s="43" t="s">
        <v>0</v>
      </c>
    </row>
    <row r="19" spans="1:9" ht="16.5" thickBot="1" x14ac:dyDescent="0.3">
      <c r="A19" s="28" t="s">
        <v>8</v>
      </c>
      <c r="B19" s="66" t="s">
        <v>54</v>
      </c>
      <c r="C19" s="29">
        <v>70</v>
      </c>
      <c r="D19" s="44">
        <v>9.2799999999999994</v>
      </c>
      <c r="E19" s="44">
        <v>13.17</v>
      </c>
      <c r="F19" s="44">
        <v>2.06</v>
      </c>
      <c r="G19" s="37">
        <v>163.89</v>
      </c>
      <c r="H19" s="59"/>
      <c r="I19" s="43" t="s">
        <v>0</v>
      </c>
    </row>
    <row r="20" spans="1:9" ht="16.5" thickBot="1" x14ac:dyDescent="0.3">
      <c r="A20" s="28" t="s">
        <v>6</v>
      </c>
      <c r="B20" s="67" t="s">
        <v>48</v>
      </c>
      <c r="C20" s="18">
        <v>150</v>
      </c>
      <c r="D20" s="44">
        <v>3.09</v>
      </c>
      <c r="E20" s="44">
        <v>0.15</v>
      </c>
      <c r="F20" s="44">
        <v>22.89</v>
      </c>
      <c r="G20" s="37">
        <v>105.27</v>
      </c>
      <c r="H20" s="42"/>
      <c r="I20" s="43"/>
    </row>
    <row r="21" spans="1:9" ht="16.5" thickBot="1" x14ac:dyDescent="0.3">
      <c r="A21" s="28" t="s">
        <v>62</v>
      </c>
      <c r="B21" s="68" t="s">
        <v>63</v>
      </c>
      <c r="C21" s="30">
        <v>100</v>
      </c>
      <c r="D21" s="39">
        <v>1.96</v>
      </c>
      <c r="E21" s="44">
        <v>8.48</v>
      </c>
      <c r="F21" s="44">
        <v>19.12</v>
      </c>
      <c r="G21" s="37">
        <v>160.63999999999999</v>
      </c>
      <c r="H21" s="59"/>
      <c r="I21" s="43"/>
    </row>
    <row r="22" spans="1:9" ht="16.5" thickBot="1" x14ac:dyDescent="0.3">
      <c r="A22" s="28" t="s">
        <v>47</v>
      </c>
      <c r="B22" s="69" t="s">
        <v>49</v>
      </c>
      <c r="C22" s="18">
        <v>200</v>
      </c>
      <c r="D22" s="44">
        <v>6</v>
      </c>
      <c r="E22" s="44">
        <v>4</v>
      </c>
      <c r="F22" s="44">
        <v>9</v>
      </c>
      <c r="G22" s="37">
        <v>96</v>
      </c>
      <c r="H22" s="59" t="s">
        <v>38</v>
      </c>
      <c r="I22" s="43"/>
    </row>
    <row r="23" spans="1:9" ht="16.5" thickBot="1" x14ac:dyDescent="0.3">
      <c r="A23" s="20" t="s">
        <v>8</v>
      </c>
      <c r="B23" s="70" t="s">
        <v>4</v>
      </c>
      <c r="C23" s="18">
        <v>30</v>
      </c>
      <c r="D23" s="74">
        <v>2.16</v>
      </c>
      <c r="E23" s="74">
        <v>0.3</v>
      </c>
      <c r="F23" s="74">
        <v>13.53</v>
      </c>
      <c r="G23" s="37">
        <v>65.459999999999994</v>
      </c>
      <c r="H23" s="15">
        <v>1</v>
      </c>
      <c r="I23" s="15"/>
    </row>
    <row r="24" spans="1:9" ht="16.5" thickBot="1" x14ac:dyDescent="0.3">
      <c r="A24" s="93" t="s">
        <v>64</v>
      </c>
      <c r="B24" s="92" t="s">
        <v>52</v>
      </c>
      <c r="C24" s="18">
        <v>35</v>
      </c>
      <c r="D24" s="74">
        <v>4.05</v>
      </c>
      <c r="E24" s="74">
        <v>6.43</v>
      </c>
      <c r="F24" s="74">
        <v>12.46</v>
      </c>
      <c r="G24" s="37">
        <v>123.91</v>
      </c>
      <c r="H24" s="94" t="s">
        <v>38</v>
      </c>
      <c r="I24" s="15"/>
    </row>
    <row r="25" spans="1:9" ht="16.5" thickBot="1" x14ac:dyDescent="0.3">
      <c r="A25" s="96" t="s">
        <v>30</v>
      </c>
      <c r="B25" s="109"/>
      <c r="C25" s="110"/>
      <c r="D25" s="38">
        <f>SUM(D18:D24)</f>
        <v>29.72</v>
      </c>
      <c r="E25" s="38">
        <f>SUM(E18:E24)</f>
        <v>35.97</v>
      </c>
      <c r="F25" s="38">
        <f>SUM(F18:F24)</f>
        <v>90.93</v>
      </c>
      <c r="G25" s="38">
        <f>SUM(G18:G24)</f>
        <v>806.33</v>
      </c>
      <c r="H25" s="42"/>
      <c r="I25" s="42"/>
    </row>
    <row r="26" spans="1:9" ht="16.5" thickBot="1" x14ac:dyDescent="0.3">
      <c r="A26" s="99" t="s">
        <v>31</v>
      </c>
      <c r="B26" s="100"/>
      <c r="C26" s="21"/>
      <c r="D26" s="45" t="s">
        <v>32</v>
      </c>
      <c r="E26" s="45" t="s">
        <v>33</v>
      </c>
      <c r="F26" s="45" t="s">
        <v>34</v>
      </c>
      <c r="G26" s="46" t="s">
        <v>35</v>
      </c>
      <c r="H26" s="47"/>
      <c r="I26" s="48"/>
    </row>
    <row r="27" spans="1:9" ht="16.5" thickBot="1" x14ac:dyDescent="0.3">
      <c r="A27" s="101" t="s">
        <v>13</v>
      </c>
      <c r="B27" s="102"/>
      <c r="C27" s="11"/>
      <c r="D27" s="49"/>
      <c r="E27" s="49"/>
      <c r="F27" s="49"/>
      <c r="G27" s="49"/>
      <c r="H27" s="49"/>
      <c r="I27" s="50"/>
    </row>
    <row r="28" spans="1:9" ht="16.5" thickBot="1" x14ac:dyDescent="0.3">
      <c r="A28" s="82" t="s">
        <v>65</v>
      </c>
      <c r="B28" s="83" t="s">
        <v>66</v>
      </c>
      <c r="C28" s="31" t="s">
        <v>50</v>
      </c>
      <c r="D28" s="39">
        <v>4.5599999999999996</v>
      </c>
      <c r="E28" s="91">
        <v>8.49</v>
      </c>
      <c r="F28" s="91">
        <v>13.52</v>
      </c>
      <c r="G28" s="41">
        <v>131.99</v>
      </c>
      <c r="H28" s="60" t="s">
        <v>38</v>
      </c>
      <c r="I28" s="43" t="s">
        <v>0</v>
      </c>
    </row>
    <row r="29" spans="1:9" ht="16.5" thickBot="1" x14ac:dyDescent="0.3">
      <c r="A29" s="84">
        <v>22.1</v>
      </c>
      <c r="B29" s="85" t="s">
        <v>67</v>
      </c>
      <c r="C29" s="31">
        <v>100</v>
      </c>
      <c r="D29" s="44">
        <v>16.72</v>
      </c>
      <c r="E29" s="44">
        <v>14.82</v>
      </c>
      <c r="F29" s="44">
        <v>6.35</v>
      </c>
      <c r="G29" s="37">
        <v>225.86</v>
      </c>
      <c r="H29" s="60"/>
      <c r="I29" s="43" t="s">
        <v>0</v>
      </c>
    </row>
    <row r="30" spans="1:9" ht="16.5" thickBot="1" x14ac:dyDescent="0.3">
      <c r="A30" s="80" t="s">
        <v>5</v>
      </c>
      <c r="B30" s="78" t="s">
        <v>36</v>
      </c>
      <c r="C30" s="31">
        <v>150</v>
      </c>
      <c r="D30" s="44">
        <v>9.01</v>
      </c>
      <c r="E30" s="44">
        <v>4.2</v>
      </c>
      <c r="F30" s="44">
        <v>44.34</v>
      </c>
      <c r="G30" s="37">
        <v>251.2</v>
      </c>
      <c r="H30" s="51"/>
      <c r="I30" s="43"/>
    </row>
    <row r="31" spans="1:9" ht="16.5" thickBot="1" x14ac:dyDescent="0.3">
      <c r="A31" s="81">
        <v>22.3</v>
      </c>
      <c r="B31" s="79" t="s">
        <v>68</v>
      </c>
      <c r="C31" s="18">
        <v>50</v>
      </c>
      <c r="D31" s="39">
        <v>0.32</v>
      </c>
      <c r="E31" s="91">
        <v>0.94</v>
      </c>
      <c r="F31" s="91">
        <v>3.1</v>
      </c>
      <c r="G31" s="41">
        <v>22.14</v>
      </c>
      <c r="H31" s="51"/>
      <c r="I31" s="43"/>
    </row>
    <row r="32" spans="1:9" ht="16.5" thickBot="1" x14ac:dyDescent="0.3">
      <c r="A32" s="81">
        <v>35.5</v>
      </c>
      <c r="B32" s="79" t="s">
        <v>69</v>
      </c>
      <c r="C32" s="29">
        <v>200</v>
      </c>
      <c r="D32" s="39"/>
      <c r="E32" s="44"/>
      <c r="F32" s="44">
        <v>20.58</v>
      </c>
      <c r="G32" s="37">
        <v>86.62</v>
      </c>
      <c r="H32" s="51"/>
      <c r="I32" s="43" t="s">
        <v>2</v>
      </c>
    </row>
    <row r="33" spans="1:9" ht="16.5" thickBot="1" x14ac:dyDescent="0.3">
      <c r="A33" s="80" t="s">
        <v>3</v>
      </c>
      <c r="B33" s="76" t="s">
        <v>4</v>
      </c>
      <c r="C33" s="64">
        <v>20</v>
      </c>
      <c r="D33" s="44">
        <v>1.44</v>
      </c>
      <c r="E33" s="44">
        <v>0.2</v>
      </c>
      <c r="F33" s="44">
        <v>9.02</v>
      </c>
      <c r="G33" s="37">
        <v>43.64</v>
      </c>
      <c r="H33" s="60" t="s">
        <v>40</v>
      </c>
      <c r="I33" s="43"/>
    </row>
    <row r="34" spans="1:9" ht="16.5" thickBot="1" x14ac:dyDescent="0.3">
      <c r="A34" s="96" t="s">
        <v>30</v>
      </c>
      <c r="B34" s="97"/>
      <c r="C34" s="98"/>
      <c r="D34" s="38">
        <f>SUM(D28:D33)</f>
        <v>32.049999999999997</v>
      </c>
      <c r="E34" s="38">
        <f>SUM(E28:E33)</f>
        <v>28.650000000000002</v>
      </c>
      <c r="F34" s="52">
        <f>SUM(F28:F33)</f>
        <v>96.91</v>
      </c>
      <c r="G34" s="52">
        <f>SUM(G28:G33)</f>
        <v>761.44999999999993</v>
      </c>
      <c r="H34" s="42"/>
      <c r="I34" s="42"/>
    </row>
    <row r="35" spans="1:9" ht="16.5" thickBot="1" x14ac:dyDescent="0.3">
      <c r="A35" s="99" t="s">
        <v>31</v>
      </c>
      <c r="B35" s="100"/>
      <c r="C35" s="21"/>
      <c r="D35" s="45" t="s">
        <v>32</v>
      </c>
      <c r="E35" s="45" t="s">
        <v>33</v>
      </c>
      <c r="F35" s="45" t="s">
        <v>34</v>
      </c>
      <c r="G35" s="46" t="s">
        <v>35</v>
      </c>
      <c r="H35" s="47"/>
      <c r="I35" s="48"/>
    </row>
    <row r="36" spans="1:9" ht="16.5" thickBot="1" x14ac:dyDescent="0.3">
      <c r="A36" s="101" t="s">
        <v>37</v>
      </c>
      <c r="B36" s="102"/>
      <c r="C36" s="11"/>
      <c r="D36" s="49"/>
      <c r="E36" s="49"/>
      <c r="F36" s="49"/>
      <c r="G36" s="49"/>
      <c r="H36" s="49"/>
      <c r="I36" s="50"/>
    </row>
    <row r="37" spans="1:9" ht="16.5" thickBot="1" x14ac:dyDescent="0.3">
      <c r="A37" s="87">
        <v>23.1</v>
      </c>
      <c r="B37" s="89" t="s">
        <v>70</v>
      </c>
      <c r="C37" s="32" t="s">
        <v>71</v>
      </c>
      <c r="D37" s="44">
        <v>5.14</v>
      </c>
      <c r="E37" s="44">
        <v>4.1399999999999997</v>
      </c>
      <c r="F37" s="44">
        <v>12.17</v>
      </c>
      <c r="G37" s="37">
        <v>106.5</v>
      </c>
      <c r="H37" s="59" t="s">
        <v>38</v>
      </c>
      <c r="I37" s="42" t="s">
        <v>0</v>
      </c>
    </row>
    <row r="38" spans="1:9" ht="16.5" thickBot="1" x14ac:dyDescent="0.3">
      <c r="A38" s="81">
        <v>31.2</v>
      </c>
      <c r="B38" s="88" t="s">
        <v>53</v>
      </c>
      <c r="C38" s="32">
        <v>200</v>
      </c>
      <c r="D38" s="53">
        <v>12.81</v>
      </c>
      <c r="E38" s="54">
        <v>14.93</v>
      </c>
      <c r="F38" s="54">
        <v>35.549999999999997</v>
      </c>
      <c r="G38" s="37">
        <v>357.56</v>
      </c>
      <c r="H38" s="61"/>
      <c r="I38" s="42" t="s">
        <v>0</v>
      </c>
    </row>
    <row r="39" spans="1:9" ht="16.5" thickBot="1" x14ac:dyDescent="0.3">
      <c r="A39" s="80">
        <v>22.3</v>
      </c>
      <c r="B39" s="90" t="s">
        <v>72</v>
      </c>
      <c r="C39" s="62">
        <v>100</v>
      </c>
      <c r="D39" s="53">
        <v>0.82</v>
      </c>
      <c r="E39" s="54">
        <v>3.01</v>
      </c>
      <c r="F39" s="54">
        <v>5.85</v>
      </c>
      <c r="G39" s="37">
        <v>53.77</v>
      </c>
      <c r="H39" s="55"/>
      <c r="I39" s="42"/>
    </row>
    <row r="40" spans="1:9" ht="16.5" thickBot="1" x14ac:dyDescent="0.3">
      <c r="A40" s="81" t="s">
        <v>58</v>
      </c>
      <c r="B40" s="79" t="s">
        <v>59</v>
      </c>
      <c r="C40" s="18" t="s">
        <v>50</v>
      </c>
      <c r="D40" s="44">
        <v>0.1</v>
      </c>
      <c r="E40" s="44">
        <v>0.01</v>
      </c>
      <c r="F40" s="44">
        <v>5.28</v>
      </c>
      <c r="G40" s="37">
        <v>21.71</v>
      </c>
      <c r="H40" s="59"/>
      <c r="I40" s="43" t="s">
        <v>2</v>
      </c>
    </row>
    <row r="41" spans="1:9" ht="16.5" thickBot="1" x14ac:dyDescent="0.3">
      <c r="A41" s="80" t="s">
        <v>3</v>
      </c>
      <c r="B41" s="76" t="s">
        <v>4</v>
      </c>
      <c r="C41" s="63">
        <v>30</v>
      </c>
      <c r="D41" s="44">
        <v>2.16</v>
      </c>
      <c r="E41" s="44">
        <v>0.3</v>
      </c>
      <c r="F41" s="44">
        <v>13.53</v>
      </c>
      <c r="G41" s="37">
        <v>65.459999999999994</v>
      </c>
      <c r="H41" s="61" t="s">
        <v>40</v>
      </c>
      <c r="I41" s="56"/>
    </row>
    <row r="42" spans="1:9" ht="16.5" thickBot="1" x14ac:dyDescent="0.3">
      <c r="A42" s="96" t="s">
        <v>30</v>
      </c>
      <c r="B42" s="97"/>
      <c r="C42" s="98"/>
      <c r="D42" s="52">
        <f>SUM(D37:D41)</f>
        <v>21.03</v>
      </c>
      <c r="E42" s="52">
        <f>SUM(E37:E41)</f>
        <v>22.39</v>
      </c>
      <c r="F42" s="52">
        <f>SUM(F37:F41)</f>
        <v>72.38</v>
      </c>
      <c r="G42" s="52">
        <f>SUM(G37:G41)</f>
        <v>605.00000000000011</v>
      </c>
      <c r="H42" s="57"/>
      <c r="I42" s="42"/>
    </row>
    <row r="43" spans="1:9" ht="16.5" thickBot="1" x14ac:dyDescent="0.3">
      <c r="A43" s="99" t="s">
        <v>31</v>
      </c>
      <c r="B43" s="100"/>
      <c r="C43" s="21"/>
      <c r="D43" s="45" t="s">
        <v>32</v>
      </c>
      <c r="E43" s="45" t="s">
        <v>33</v>
      </c>
      <c r="F43" s="45" t="s">
        <v>34</v>
      </c>
      <c r="G43" s="46" t="s">
        <v>35</v>
      </c>
      <c r="H43" s="47"/>
      <c r="I43" s="48"/>
    </row>
    <row r="44" spans="1:9" ht="16.5" thickBot="1" x14ac:dyDescent="0.3">
      <c r="A44" s="101" t="s">
        <v>14</v>
      </c>
      <c r="B44" s="102"/>
      <c r="C44" s="11"/>
      <c r="D44" s="49"/>
      <c r="E44" s="49"/>
      <c r="F44" s="49"/>
      <c r="G44" s="49"/>
      <c r="H44" s="49"/>
      <c r="I44" s="50"/>
    </row>
    <row r="45" spans="1:9" ht="16.5" thickBot="1" x14ac:dyDescent="0.3">
      <c r="A45" s="80">
        <v>40.200000000000003</v>
      </c>
      <c r="B45" s="76" t="s">
        <v>73</v>
      </c>
      <c r="C45" s="33">
        <v>60</v>
      </c>
      <c r="D45" s="44">
        <v>15.53</v>
      </c>
      <c r="E45" s="44">
        <v>16.97</v>
      </c>
      <c r="F45" s="44">
        <v>0.96</v>
      </c>
      <c r="G45" s="37">
        <v>215.29</v>
      </c>
      <c r="H45" s="42"/>
      <c r="I45" s="42" t="s">
        <v>0</v>
      </c>
    </row>
    <row r="46" spans="1:9" ht="16.5" thickBot="1" x14ac:dyDescent="0.3">
      <c r="A46" s="81" t="s">
        <v>6</v>
      </c>
      <c r="B46" s="77" t="s">
        <v>48</v>
      </c>
      <c r="C46" s="18">
        <v>150</v>
      </c>
      <c r="D46" s="58">
        <v>3.09</v>
      </c>
      <c r="E46" s="44">
        <v>0.15</v>
      </c>
      <c r="F46" s="44">
        <v>22.89</v>
      </c>
      <c r="G46" s="37">
        <v>105.27</v>
      </c>
      <c r="H46" s="55"/>
      <c r="I46" s="42"/>
    </row>
    <row r="47" spans="1:9" ht="16.5" thickBot="1" x14ac:dyDescent="0.3">
      <c r="A47" s="80" t="s">
        <v>62</v>
      </c>
      <c r="B47" s="78" t="s">
        <v>63</v>
      </c>
      <c r="C47" s="34">
        <v>100</v>
      </c>
      <c r="D47" s="58">
        <v>1.96</v>
      </c>
      <c r="E47" s="44">
        <v>8.48</v>
      </c>
      <c r="F47" s="44">
        <v>19.12</v>
      </c>
      <c r="G47" s="37">
        <v>160.63999999999999</v>
      </c>
      <c r="H47" s="61"/>
      <c r="I47" s="42"/>
    </row>
    <row r="48" spans="1:9" ht="16.5" thickBot="1" x14ac:dyDescent="0.3">
      <c r="A48" s="81" t="s">
        <v>74</v>
      </c>
      <c r="B48" s="79" t="s">
        <v>75</v>
      </c>
      <c r="C48" s="35" t="s">
        <v>76</v>
      </c>
      <c r="D48" s="39">
        <v>8.99</v>
      </c>
      <c r="E48" s="44">
        <v>4.3</v>
      </c>
      <c r="F48" s="44">
        <v>42.08</v>
      </c>
      <c r="G48" s="37">
        <v>243.22</v>
      </c>
      <c r="H48" s="61" t="s">
        <v>39</v>
      </c>
      <c r="I48" s="42"/>
    </row>
    <row r="49" spans="1:9" ht="16.5" thickBot="1" x14ac:dyDescent="0.3">
      <c r="A49" s="80" t="s">
        <v>3</v>
      </c>
      <c r="B49" s="76" t="s">
        <v>4</v>
      </c>
      <c r="C49" s="30">
        <v>30</v>
      </c>
      <c r="D49" s="39">
        <v>2.16</v>
      </c>
      <c r="E49" s="91">
        <v>0.3</v>
      </c>
      <c r="F49" s="91">
        <v>13.53</v>
      </c>
      <c r="G49" s="41">
        <v>65.459999999999994</v>
      </c>
      <c r="H49" s="59" t="s">
        <v>40</v>
      </c>
      <c r="I49" s="43"/>
    </row>
    <row r="50" spans="1:9" ht="16.5" thickBot="1" x14ac:dyDescent="0.3">
      <c r="A50" s="96" t="s">
        <v>30</v>
      </c>
      <c r="B50" s="97"/>
      <c r="C50" s="98"/>
      <c r="D50" s="38">
        <f>SUM(D45:D49)</f>
        <v>31.73</v>
      </c>
      <c r="E50" s="38">
        <f>SUM(E45:E49)</f>
        <v>30.2</v>
      </c>
      <c r="F50" s="38">
        <f>SUM(F45:F49)</f>
        <v>98.58</v>
      </c>
      <c r="G50" s="38">
        <f>SUM(G45:G49)</f>
        <v>789.88</v>
      </c>
      <c r="H50" s="55"/>
      <c r="I50" s="56"/>
    </row>
    <row r="51" spans="1:9" ht="16.5" thickBot="1" x14ac:dyDescent="0.3">
      <c r="A51" s="99" t="s">
        <v>31</v>
      </c>
      <c r="B51" s="100"/>
      <c r="C51" s="21"/>
      <c r="D51" s="45" t="s">
        <v>32</v>
      </c>
      <c r="E51" s="45" t="s">
        <v>33</v>
      </c>
      <c r="F51" s="45" t="s">
        <v>34</v>
      </c>
      <c r="G51" s="46" t="s">
        <v>35</v>
      </c>
      <c r="H51" s="47"/>
      <c r="I51" s="48"/>
    </row>
  </sheetData>
  <mergeCells count="21">
    <mergeCell ref="I5:I7"/>
    <mergeCell ref="D6:F6"/>
    <mergeCell ref="B5:B7"/>
    <mergeCell ref="C5:C7"/>
    <mergeCell ref="D5:F5"/>
    <mergeCell ref="H5:H7"/>
    <mergeCell ref="A51:B51"/>
    <mergeCell ref="A8:B8"/>
    <mergeCell ref="A15:C15"/>
    <mergeCell ref="A16:B16"/>
    <mergeCell ref="A17:B17"/>
    <mergeCell ref="A43:B43"/>
    <mergeCell ref="A26:B26"/>
    <mergeCell ref="A35:B35"/>
    <mergeCell ref="A42:C42"/>
    <mergeCell ref="A25:C25"/>
    <mergeCell ref="A27:B27"/>
    <mergeCell ref="A34:C34"/>
    <mergeCell ref="A36:B36"/>
    <mergeCell ref="A50:C50"/>
    <mergeCell ref="A44:B44"/>
  </mergeCells>
  <pageMargins left="0" right="0" top="0.15748031496062992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tabSelected="1" workbookViewId="0">
      <selection activeCell="Q4" sqref="Q4"/>
    </sheetView>
  </sheetViews>
  <sheetFormatPr defaultRowHeight="15.75" x14ac:dyDescent="0.25"/>
  <cols>
    <col min="1" max="1" width="14" style="1" customWidth="1"/>
    <col min="2" max="2" width="35.85546875" style="1" customWidth="1"/>
    <col min="3" max="3" width="10" style="1" customWidth="1"/>
    <col min="4" max="4" width="11.5703125" style="1" customWidth="1"/>
    <col min="5" max="5" width="7.140625" style="1" customWidth="1"/>
    <col min="6" max="7" width="9.5703125" style="1" customWidth="1"/>
    <col min="8" max="8" width="9.140625" style="1"/>
    <col min="9" max="9" width="8.140625" style="1" customWidth="1"/>
    <col min="10" max="11" width="9.140625" style="1"/>
    <col min="12" max="12" width="13.7109375" style="1" customWidth="1"/>
    <col min="13" max="13" width="30.42578125" style="1" bestFit="1" customWidth="1"/>
    <col min="14" max="14" width="9.5703125" style="1" customWidth="1"/>
    <col min="15" max="15" width="12.42578125" style="1" customWidth="1"/>
    <col min="16" max="16" width="9.140625" style="1"/>
    <col min="17" max="17" width="9.85546875" style="1" customWidth="1"/>
    <col min="18" max="19" width="9.140625" style="1"/>
    <col min="20" max="20" width="8.140625" style="1" customWidth="1"/>
    <col min="21" max="16384" width="9.140625" style="1"/>
  </cols>
  <sheetData>
    <row r="1" spans="1:20" x14ac:dyDescent="0.25">
      <c r="A1" s="5" t="s">
        <v>41</v>
      </c>
      <c r="B1" s="6"/>
      <c r="C1" s="6"/>
      <c r="D1" s="6"/>
      <c r="E1" s="6"/>
      <c r="F1" s="6"/>
      <c r="G1" s="6"/>
      <c r="H1" s="6"/>
      <c r="I1" s="6"/>
      <c r="L1" s="5" t="s">
        <v>42</v>
      </c>
      <c r="M1" s="6"/>
      <c r="N1" s="6"/>
      <c r="O1" s="6"/>
      <c r="P1" s="6"/>
      <c r="Q1" s="6"/>
      <c r="R1" s="6"/>
      <c r="S1" s="6"/>
      <c r="T1" s="6"/>
    </row>
    <row r="2" spans="1:20" x14ac:dyDescent="0.25">
      <c r="A2" s="6"/>
      <c r="B2" s="5" t="s">
        <v>19</v>
      </c>
      <c r="C2" s="6"/>
      <c r="D2" s="6"/>
      <c r="E2" s="6"/>
      <c r="F2" s="6" t="s">
        <v>20</v>
      </c>
      <c r="G2" s="6"/>
      <c r="H2" s="6"/>
      <c r="I2" s="6"/>
      <c r="L2" s="6"/>
      <c r="M2" s="5" t="s">
        <v>19</v>
      </c>
      <c r="N2" s="6"/>
      <c r="O2" s="6"/>
      <c r="P2" s="6"/>
      <c r="Q2" s="6" t="s">
        <v>20</v>
      </c>
      <c r="R2" s="6"/>
      <c r="S2" s="6"/>
      <c r="T2" s="6"/>
    </row>
    <row r="3" spans="1:20" x14ac:dyDescent="0.25">
      <c r="A3" s="6"/>
      <c r="B3" s="6"/>
      <c r="C3" s="6"/>
      <c r="D3" s="6"/>
      <c r="E3" s="6"/>
      <c r="F3" s="6"/>
      <c r="H3" s="6"/>
      <c r="I3" s="6"/>
      <c r="L3" s="6"/>
      <c r="M3" s="6"/>
      <c r="N3" s="6"/>
      <c r="O3" s="6"/>
      <c r="P3" s="6"/>
      <c r="Q3" s="6"/>
      <c r="S3" s="6"/>
      <c r="T3" s="6"/>
    </row>
    <row r="4" spans="1:20" ht="16.5" thickBot="1" x14ac:dyDescent="0.3">
      <c r="A4" s="6"/>
      <c r="B4" s="6" t="s">
        <v>21</v>
      </c>
      <c r="C4" s="6"/>
      <c r="D4" s="6"/>
      <c r="E4" s="6"/>
      <c r="F4" s="6" t="s">
        <v>80</v>
      </c>
      <c r="H4" s="6"/>
      <c r="I4" s="6"/>
      <c r="L4" s="6"/>
      <c r="M4" s="6" t="s">
        <v>21</v>
      </c>
      <c r="N4" s="6"/>
      <c r="O4" s="6"/>
      <c r="P4" s="6"/>
      <c r="Q4" s="6" t="s">
        <v>80</v>
      </c>
      <c r="S4" s="6"/>
      <c r="T4" s="6"/>
    </row>
    <row r="5" spans="1:20" ht="45.75" customHeight="1" thickBot="1" x14ac:dyDescent="0.3">
      <c r="A5" s="2" t="s">
        <v>15</v>
      </c>
      <c r="B5" s="111" t="s">
        <v>17</v>
      </c>
      <c r="C5" s="114" t="s">
        <v>22</v>
      </c>
      <c r="D5" s="106" t="s">
        <v>23</v>
      </c>
      <c r="E5" s="107"/>
      <c r="F5" s="108"/>
      <c r="G5" s="7" t="s">
        <v>24</v>
      </c>
      <c r="H5" s="103" t="s">
        <v>7</v>
      </c>
      <c r="I5" s="103" t="s">
        <v>25</v>
      </c>
      <c r="L5" s="2" t="s">
        <v>15</v>
      </c>
      <c r="M5" s="111" t="s">
        <v>17</v>
      </c>
      <c r="N5" s="114" t="s">
        <v>22</v>
      </c>
      <c r="O5" s="106" t="s">
        <v>23</v>
      </c>
      <c r="P5" s="107"/>
      <c r="Q5" s="108"/>
      <c r="R5" s="7" t="s">
        <v>24</v>
      </c>
      <c r="S5" s="103" t="s">
        <v>7</v>
      </c>
      <c r="T5" s="103" t="s">
        <v>25</v>
      </c>
    </row>
    <row r="6" spans="1:20" ht="16.5" thickBot="1" x14ac:dyDescent="0.3">
      <c r="A6" s="3" t="s">
        <v>16</v>
      </c>
      <c r="B6" s="112"/>
      <c r="C6" s="115"/>
      <c r="D6" s="106"/>
      <c r="E6" s="107"/>
      <c r="F6" s="108"/>
      <c r="G6" s="8" t="s">
        <v>26</v>
      </c>
      <c r="H6" s="104"/>
      <c r="I6" s="104"/>
      <c r="L6" s="3" t="s">
        <v>16</v>
      </c>
      <c r="M6" s="112"/>
      <c r="N6" s="115"/>
      <c r="O6" s="106"/>
      <c r="P6" s="107"/>
      <c r="Q6" s="108"/>
      <c r="R6" s="8" t="s">
        <v>26</v>
      </c>
      <c r="S6" s="104"/>
      <c r="T6" s="104"/>
    </row>
    <row r="7" spans="1:20" ht="19.5" customHeight="1" thickBot="1" x14ac:dyDescent="0.3">
      <c r="A7" s="4"/>
      <c r="B7" s="113"/>
      <c r="C7" s="116"/>
      <c r="D7" s="9" t="s">
        <v>27</v>
      </c>
      <c r="E7" s="9" t="s">
        <v>28</v>
      </c>
      <c r="F7" s="9" t="s">
        <v>29</v>
      </c>
      <c r="G7" s="10"/>
      <c r="H7" s="105"/>
      <c r="I7" s="105"/>
      <c r="L7" s="4"/>
      <c r="M7" s="113"/>
      <c r="N7" s="116"/>
      <c r="O7" s="9" t="s">
        <v>27</v>
      </c>
      <c r="P7" s="9" t="s">
        <v>28</v>
      </c>
      <c r="Q7" s="9" t="s">
        <v>29</v>
      </c>
      <c r="R7" s="10"/>
      <c r="S7" s="105"/>
      <c r="T7" s="105"/>
    </row>
    <row r="8" spans="1:20" ht="16.5" thickBot="1" x14ac:dyDescent="0.3">
      <c r="A8" s="101" t="s">
        <v>11</v>
      </c>
      <c r="B8" s="102"/>
      <c r="C8" s="11"/>
      <c r="D8" s="11"/>
      <c r="E8" s="11"/>
      <c r="F8" s="11"/>
      <c r="G8" s="11"/>
      <c r="H8" s="11"/>
      <c r="I8" s="12"/>
      <c r="L8" s="101" t="s">
        <v>11</v>
      </c>
      <c r="M8" s="102"/>
      <c r="N8" s="11"/>
      <c r="O8" s="11"/>
      <c r="P8" s="11"/>
      <c r="Q8" s="11"/>
      <c r="R8" s="11"/>
      <c r="S8" s="11"/>
      <c r="T8" s="12"/>
    </row>
    <row r="9" spans="1:20" ht="16.5" thickBot="1" x14ac:dyDescent="0.3">
      <c r="A9" s="13">
        <v>18.100000000000001</v>
      </c>
      <c r="B9" s="71" t="s">
        <v>55</v>
      </c>
      <c r="C9" s="14" t="s">
        <v>56</v>
      </c>
      <c r="D9" s="117"/>
      <c r="E9" s="118"/>
      <c r="F9" s="119"/>
      <c r="G9" s="37"/>
      <c r="H9" s="15">
        <v>1.9</v>
      </c>
      <c r="I9" s="15" t="s">
        <v>0</v>
      </c>
      <c r="L9" s="13">
        <v>18.100000000000001</v>
      </c>
      <c r="M9" s="71" t="s">
        <v>55</v>
      </c>
      <c r="N9" s="14" t="s">
        <v>56</v>
      </c>
      <c r="O9" s="117"/>
      <c r="P9" s="118"/>
      <c r="Q9" s="119"/>
      <c r="R9" s="37"/>
      <c r="S9" s="15">
        <v>1.9</v>
      </c>
      <c r="T9" s="15" t="s">
        <v>0</v>
      </c>
    </row>
    <row r="10" spans="1:20" ht="16.5" thickBot="1" x14ac:dyDescent="0.3">
      <c r="A10" s="13">
        <v>59.2</v>
      </c>
      <c r="B10" s="71" t="s">
        <v>45</v>
      </c>
      <c r="C10" s="14">
        <v>80</v>
      </c>
      <c r="D10" s="117"/>
      <c r="E10" s="118"/>
      <c r="F10" s="119"/>
      <c r="G10" s="37"/>
      <c r="H10" s="15"/>
      <c r="I10" s="15" t="s">
        <v>0</v>
      </c>
      <c r="L10" s="13">
        <v>59.2</v>
      </c>
      <c r="M10" s="71" t="s">
        <v>45</v>
      </c>
      <c r="N10" s="14">
        <v>80</v>
      </c>
      <c r="O10" s="117"/>
      <c r="P10" s="118"/>
      <c r="Q10" s="119"/>
      <c r="R10" s="37"/>
      <c r="S10" s="15"/>
      <c r="T10" s="15" t="s">
        <v>0</v>
      </c>
    </row>
    <row r="11" spans="1:20" ht="16.5" thickBot="1" x14ac:dyDescent="0.3">
      <c r="A11" s="16" t="s">
        <v>57</v>
      </c>
      <c r="B11" s="72" t="s">
        <v>51</v>
      </c>
      <c r="C11" s="17">
        <v>100</v>
      </c>
      <c r="D11" s="117"/>
      <c r="E11" s="118"/>
      <c r="F11" s="119"/>
      <c r="G11" s="37"/>
      <c r="H11" s="15"/>
      <c r="I11" s="15"/>
      <c r="L11" s="16" t="s">
        <v>57</v>
      </c>
      <c r="M11" s="72" t="s">
        <v>51</v>
      </c>
      <c r="N11" s="17">
        <v>100</v>
      </c>
      <c r="O11" s="117"/>
      <c r="P11" s="118"/>
      <c r="Q11" s="119"/>
      <c r="R11" s="37"/>
      <c r="S11" s="15"/>
      <c r="T11" s="15"/>
    </row>
    <row r="12" spans="1:20" ht="16.5" thickBot="1" x14ac:dyDescent="0.3">
      <c r="A12" s="16" t="s">
        <v>1</v>
      </c>
      <c r="B12" s="73" t="s">
        <v>46</v>
      </c>
      <c r="C12" s="18">
        <v>50</v>
      </c>
      <c r="D12" s="117"/>
      <c r="E12" s="118"/>
      <c r="F12" s="119"/>
      <c r="G12" s="36"/>
      <c r="H12" s="15"/>
      <c r="I12" s="15"/>
      <c r="L12" s="16" t="s">
        <v>1</v>
      </c>
      <c r="M12" s="73" t="s">
        <v>46</v>
      </c>
      <c r="N12" s="18">
        <v>50</v>
      </c>
      <c r="O12" s="117"/>
      <c r="P12" s="118"/>
      <c r="Q12" s="119"/>
      <c r="R12" s="36"/>
      <c r="S12" s="15"/>
      <c r="T12" s="15"/>
    </row>
    <row r="13" spans="1:20" ht="16.5" thickBot="1" x14ac:dyDescent="0.3">
      <c r="A13" s="16" t="s">
        <v>58</v>
      </c>
      <c r="B13" s="66" t="s">
        <v>59</v>
      </c>
      <c r="C13" s="19" t="s">
        <v>50</v>
      </c>
      <c r="D13" s="117"/>
      <c r="E13" s="118"/>
      <c r="F13" s="119"/>
      <c r="G13" s="36"/>
      <c r="H13" s="15"/>
      <c r="I13" s="15" t="s">
        <v>2</v>
      </c>
      <c r="L13" s="16" t="s">
        <v>58</v>
      </c>
      <c r="M13" s="66" t="s">
        <v>59</v>
      </c>
      <c r="N13" s="19" t="s">
        <v>50</v>
      </c>
      <c r="O13" s="117"/>
      <c r="P13" s="118"/>
      <c r="Q13" s="119"/>
      <c r="R13" s="36"/>
      <c r="S13" s="15"/>
      <c r="T13" s="15" t="s">
        <v>2</v>
      </c>
    </row>
    <row r="14" spans="1:20" ht="16.5" thickBot="1" x14ac:dyDescent="0.3">
      <c r="A14" s="20" t="s">
        <v>8</v>
      </c>
      <c r="B14" s="70" t="s">
        <v>4</v>
      </c>
      <c r="C14" s="18">
        <v>20</v>
      </c>
      <c r="D14" s="117" t="s">
        <v>78</v>
      </c>
      <c r="E14" s="118"/>
      <c r="F14" s="119"/>
      <c r="G14" s="37"/>
      <c r="H14" s="15"/>
      <c r="I14" s="15"/>
      <c r="L14" s="20" t="s">
        <v>8</v>
      </c>
      <c r="M14" s="70" t="s">
        <v>4</v>
      </c>
      <c r="N14" s="18">
        <v>20</v>
      </c>
      <c r="O14" s="117"/>
      <c r="P14" s="118"/>
      <c r="Q14" s="119"/>
      <c r="R14" s="37"/>
      <c r="S14" s="15">
        <v>1</v>
      </c>
      <c r="T14" s="15"/>
    </row>
    <row r="15" spans="1:20" ht="16.5" thickBot="1" x14ac:dyDescent="0.3">
      <c r="A15" s="101" t="s">
        <v>12</v>
      </c>
      <c r="B15" s="102"/>
      <c r="C15" s="11"/>
      <c r="D15" s="11"/>
      <c r="E15" s="11"/>
      <c r="F15" s="11"/>
      <c r="G15" s="11"/>
      <c r="H15" s="11"/>
      <c r="I15" s="12"/>
      <c r="L15" s="101" t="s">
        <v>12</v>
      </c>
      <c r="M15" s="102"/>
      <c r="N15" s="11"/>
      <c r="O15" s="11"/>
      <c r="P15" s="11"/>
      <c r="Q15" s="11"/>
      <c r="R15" s="11"/>
      <c r="S15" s="11"/>
      <c r="T15" s="12"/>
    </row>
    <row r="16" spans="1:20" ht="16.5" thickBot="1" x14ac:dyDescent="0.3">
      <c r="A16" s="26" t="s">
        <v>61</v>
      </c>
      <c r="B16" s="65" t="s">
        <v>60</v>
      </c>
      <c r="C16" s="27">
        <v>200</v>
      </c>
      <c r="D16" s="120"/>
      <c r="E16" s="121"/>
      <c r="F16" s="122"/>
      <c r="G16" s="41"/>
      <c r="H16" s="59"/>
      <c r="I16" s="43" t="s">
        <v>0</v>
      </c>
      <c r="L16" s="26" t="s">
        <v>61</v>
      </c>
      <c r="M16" s="65" t="s">
        <v>60</v>
      </c>
      <c r="N16" s="27">
        <v>200</v>
      </c>
      <c r="O16" s="120"/>
      <c r="P16" s="121"/>
      <c r="Q16" s="122"/>
      <c r="R16" s="41"/>
      <c r="S16" s="59"/>
      <c r="T16" s="43" t="s">
        <v>0</v>
      </c>
    </row>
    <row r="17" spans="1:20" ht="16.5" thickBot="1" x14ac:dyDescent="0.3">
      <c r="A17" s="28" t="s">
        <v>8</v>
      </c>
      <c r="B17" s="66" t="s">
        <v>54</v>
      </c>
      <c r="C17" s="29">
        <v>70</v>
      </c>
      <c r="D17" s="120"/>
      <c r="E17" s="121"/>
      <c r="F17" s="122"/>
      <c r="G17" s="37"/>
      <c r="H17" s="59"/>
      <c r="I17" s="43" t="s">
        <v>0</v>
      </c>
      <c r="L17" s="28" t="s">
        <v>8</v>
      </c>
      <c r="M17" s="66" t="s">
        <v>54</v>
      </c>
      <c r="N17" s="29">
        <v>70</v>
      </c>
      <c r="O17" s="120"/>
      <c r="P17" s="121"/>
      <c r="Q17" s="122"/>
      <c r="R17" s="37"/>
      <c r="S17" s="59"/>
      <c r="T17" s="43" t="s">
        <v>0</v>
      </c>
    </row>
    <row r="18" spans="1:20" ht="16.5" thickBot="1" x14ac:dyDescent="0.3">
      <c r="A18" s="28" t="s">
        <v>6</v>
      </c>
      <c r="B18" s="67" t="s">
        <v>48</v>
      </c>
      <c r="C18" s="18">
        <v>150</v>
      </c>
      <c r="D18" s="120"/>
      <c r="E18" s="121"/>
      <c r="F18" s="122"/>
      <c r="G18" s="37"/>
      <c r="H18" s="42"/>
      <c r="I18" s="43"/>
      <c r="L18" s="28" t="s">
        <v>6</v>
      </c>
      <c r="M18" s="67" t="s">
        <v>48</v>
      </c>
      <c r="N18" s="18">
        <v>150</v>
      </c>
      <c r="O18" s="120"/>
      <c r="P18" s="121"/>
      <c r="Q18" s="122"/>
      <c r="R18" s="37"/>
      <c r="S18" s="42"/>
      <c r="T18" s="43"/>
    </row>
    <row r="19" spans="1:20" ht="16.5" thickBot="1" x14ac:dyDescent="0.3">
      <c r="A19" s="28" t="s">
        <v>62</v>
      </c>
      <c r="B19" s="68" t="s">
        <v>63</v>
      </c>
      <c r="C19" s="30">
        <v>50</v>
      </c>
      <c r="D19" s="120"/>
      <c r="E19" s="121"/>
      <c r="F19" s="122"/>
      <c r="G19" s="37"/>
      <c r="H19" s="59"/>
      <c r="I19" s="43"/>
      <c r="L19" s="28" t="s">
        <v>62</v>
      </c>
      <c r="M19" s="68" t="s">
        <v>63</v>
      </c>
      <c r="N19" s="30">
        <v>50</v>
      </c>
      <c r="O19" s="120"/>
      <c r="P19" s="121"/>
      <c r="Q19" s="122"/>
      <c r="R19" s="37"/>
      <c r="S19" s="59"/>
      <c r="T19" s="43"/>
    </row>
    <row r="20" spans="1:20" ht="16.5" thickBot="1" x14ac:dyDescent="0.3">
      <c r="A20" s="28" t="s">
        <v>47</v>
      </c>
      <c r="B20" s="69" t="s">
        <v>49</v>
      </c>
      <c r="C20" s="18">
        <v>200</v>
      </c>
      <c r="D20" s="120"/>
      <c r="E20" s="121"/>
      <c r="F20" s="122"/>
      <c r="G20" s="37"/>
      <c r="H20" s="59" t="s">
        <v>38</v>
      </c>
      <c r="I20" s="43"/>
      <c r="L20" s="28" t="s">
        <v>47</v>
      </c>
      <c r="M20" s="69" t="s">
        <v>49</v>
      </c>
      <c r="N20" s="18">
        <v>200</v>
      </c>
      <c r="O20" s="120" t="s">
        <v>10</v>
      </c>
      <c r="P20" s="121"/>
      <c r="Q20" s="122"/>
      <c r="R20" s="37"/>
      <c r="S20" s="59"/>
      <c r="T20" s="43"/>
    </row>
    <row r="21" spans="1:20" ht="16.5" thickBot="1" x14ac:dyDescent="0.3">
      <c r="A21" s="20" t="s">
        <v>8</v>
      </c>
      <c r="B21" s="70" t="s">
        <v>4</v>
      </c>
      <c r="C21" s="18">
        <v>20</v>
      </c>
      <c r="D21" s="120" t="s">
        <v>78</v>
      </c>
      <c r="E21" s="121"/>
      <c r="F21" s="122"/>
      <c r="G21" s="37"/>
      <c r="H21" s="15">
        <v>1</v>
      </c>
      <c r="I21" s="15"/>
      <c r="L21" s="20" t="s">
        <v>8</v>
      </c>
      <c r="M21" s="70" t="s">
        <v>4</v>
      </c>
      <c r="N21" s="18">
        <v>20</v>
      </c>
      <c r="O21" s="120"/>
      <c r="P21" s="121"/>
      <c r="Q21" s="122"/>
      <c r="R21" s="37"/>
      <c r="S21" s="15">
        <v>1</v>
      </c>
      <c r="T21" s="15"/>
    </row>
    <row r="22" spans="1:20" ht="16.5" thickBot="1" x14ac:dyDescent="0.3">
      <c r="A22" s="93" t="s">
        <v>64</v>
      </c>
      <c r="B22" s="92" t="s">
        <v>52</v>
      </c>
      <c r="C22" s="18">
        <v>35</v>
      </c>
      <c r="D22" s="120"/>
      <c r="E22" s="121"/>
      <c r="F22" s="122"/>
      <c r="G22" s="37"/>
      <c r="H22" s="94" t="s">
        <v>38</v>
      </c>
      <c r="I22" s="15"/>
      <c r="L22" s="93" t="s">
        <v>64</v>
      </c>
      <c r="M22" s="92" t="s">
        <v>52</v>
      </c>
      <c r="N22" s="18">
        <v>35</v>
      </c>
      <c r="O22" s="120" t="s">
        <v>44</v>
      </c>
      <c r="P22" s="121"/>
      <c r="Q22" s="122"/>
      <c r="R22" s="37"/>
      <c r="S22" s="94"/>
      <c r="T22" s="15"/>
    </row>
    <row r="23" spans="1:20" ht="16.5" thickBot="1" x14ac:dyDescent="0.3">
      <c r="A23" s="101" t="s">
        <v>13</v>
      </c>
      <c r="B23" s="102"/>
      <c r="C23" s="11"/>
      <c r="D23" s="49"/>
      <c r="E23" s="49"/>
      <c r="F23" s="49"/>
      <c r="G23" s="49"/>
      <c r="H23" s="49"/>
      <c r="I23" s="50"/>
      <c r="L23" s="101" t="s">
        <v>13</v>
      </c>
      <c r="M23" s="102"/>
      <c r="N23" s="11"/>
      <c r="O23" s="49"/>
      <c r="P23" s="49"/>
      <c r="Q23" s="49"/>
      <c r="R23" s="49"/>
      <c r="S23" s="49"/>
      <c r="T23" s="50"/>
    </row>
    <row r="24" spans="1:20" ht="16.5" thickBot="1" x14ac:dyDescent="0.3">
      <c r="A24" s="82" t="s">
        <v>65</v>
      </c>
      <c r="B24" s="83" t="s">
        <v>66</v>
      </c>
      <c r="C24" s="31" t="s">
        <v>50</v>
      </c>
      <c r="D24" s="120"/>
      <c r="E24" s="121"/>
      <c r="F24" s="122"/>
      <c r="G24" s="41"/>
      <c r="H24" s="60" t="s">
        <v>38</v>
      </c>
      <c r="I24" s="43" t="s">
        <v>0</v>
      </c>
      <c r="L24" s="82" t="s">
        <v>65</v>
      </c>
      <c r="M24" s="83" t="s">
        <v>66</v>
      </c>
      <c r="N24" s="31" t="s">
        <v>50</v>
      </c>
      <c r="O24" s="120" t="s">
        <v>9</v>
      </c>
      <c r="P24" s="121"/>
      <c r="Q24" s="122"/>
      <c r="R24" s="41"/>
      <c r="S24" s="60"/>
      <c r="T24" s="43"/>
    </row>
    <row r="25" spans="1:20" ht="16.5" thickBot="1" x14ac:dyDescent="0.3">
      <c r="A25" s="84">
        <v>22.1</v>
      </c>
      <c r="B25" s="85" t="s">
        <v>67</v>
      </c>
      <c r="C25" s="31">
        <v>80</v>
      </c>
      <c r="D25" s="120"/>
      <c r="E25" s="121"/>
      <c r="F25" s="122"/>
      <c r="G25" s="37"/>
      <c r="H25" s="60"/>
      <c r="I25" s="43" t="s">
        <v>0</v>
      </c>
      <c r="L25" s="84">
        <v>22.1</v>
      </c>
      <c r="M25" s="85" t="s">
        <v>67</v>
      </c>
      <c r="N25" s="31">
        <v>80</v>
      </c>
      <c r="O25" s="120"/>
      <c r="P25" s="121"/>
      <c r="Q25" s="122"/>
      <c r="R25" s="37"/>
      <c r="S25" s="60"/>
      <c r="T25" s="43" t="s">
        <v>0</v>
      </c>
    </row>
    <row r="26" spans="1:20" ht="16.5" thickBot="1" x14ac:dyDescent="0.3">
      <c r="A26" s="80" t="s">
        <v>5</v>
      </c>
      <c r="B26" s="78" t="s">
        <v>36</v>
      </c>
      <c r="C26" s="31">
        <v>100</v>
      </c>
      <c r="D26" s="120"/>
      <c r="E26" s="121"/>
      <c r="F26" s="122"/>
      <c r="G26" s="37"/>
      <c r="H26" s="51"/>
      <c r="I26" s="43"/>
      <c r="L26" s="80" t="s">
        <v>5</v>
      </c>
      <c r="M26" s="78" t="s">
        <v>36</v>
      </c>
      <c r="N26" s="31">
        <v>100</v>
      </c>
      <c r="O26" s="120"/>
      <c r="P26" s="121"/>
      <c r="Q26" s="122"/>
      <c r="R26" s="37"/>
      <c r="S26" s="51"/>
      <c r="T26" s="43"/>
    </row>
    <row r="27" spans="1:20" ht="16.5" thickBot="1" x14ac:dyDescent="0.3">
      <c r="A27" s="81">
        <v>22.3</v>
      </c>
      <c r="B27" s="79" t="s">
        <v>68</v>
      </c>
      <c r="C27" s="18">
        <v>50</v>
      </c>
      <c r="D27" s="120"/>
      <c r="E27" s="121"/>
      <c r="F27" s="122"/>
      <c r="G27" s="41"/>
      <c r="H27" s="51"/>
      <c r="I27" s="43"/>
      <c r="L27" s="81">
        <v>22.3</v>
      </c>
      <c r="M27" s="79" t="s">
        <v>68</v>
      </c>
      <c r="N27" s="18">
        <v>50</v>
      </c>
      <c r="O27" s="120"/>
      <c r="P27" s="121"/>
      <c r="Q27" s="122"/>
      <c r="R27" s="41"/>
      <c r="S27" s="51"/>
      <c r="T27" s="43"/>
    </row>
    <row r="28" spans="1:20" ht="16.5" thickBot="1" x14ac:dyDescent="0.3">
      <c r="A28" s="81">
        <v>35.5</v>
      </c>
      <c r="B28" s="79" t="s">
        <v>69</v>
      </c>
      <c r="C28" s="29">
        <v>200</v>
      </c>
      <c r="D28" s="120"/>
      <c r="E28" s="121"/>
      <c r="F28" s="122"/>
      <c r="G28" s="37"/>
      <c r="H28" s="51"/>
      <c r="I28" s="43" t="s">
        <v>2</v>
      </c>
      <c r="L28" s="81">
        <v>35.5</v>
      </c>
      <c r="M28" s="79" t="s">
        <v>69</v>
      </c>
      <c r="N28" s="29">
        <v>200</v>
      </c>
      <c r="O28" s="120"/>
      <c r="P28" s="121"/>
      <c r="Q28" s="122"/>
      <c r="R28" s="37"/>
      <c r="S28" s="51"/>
      <c r="T28" s="43" t="s">
        <v>2</v>
      </c>
    </row>
    <row r="29" spans="1:20" ht="16.5" thickBot="1" x14ac:dyDescent="0.3">
      <c r="A29" s="80" t="s">
        <v>3</v>
      </c>
      <c r="B29" s="76" t="s">
        <v>4</v>
      </c>
      <c r="C29" s="64">
        <v>20</v>
      </c>
      <c r="D29" s="120" t="s">
        <v>78</v>
      </c>
      <c r="E29" s="121"/>
      <c r="F29" s="122"/>
      <c r="G29" s="37"/>
      <c r="H29" s="60" t="s">
        <v>40</v>
      </c>
      <c r="I29" s="43"/>
      <c r="L29" s="80" t="s">
        <v>3</v>
      </c>
      <c r="M29" s="76" t="s">
        <v>4</v>
      </c>
      <c r="N29" s="64">
        <v>20</v>
      </c>
      <c r="O29" s="120"/>
      <c r="P29" s="121"/>
      <c r="Q29" s="122"/>
      <c r="R29" s="37"/>
      <c r="S29" s="60" t="s">
        <v>40</v>
      </c>
      <c r="T29" s="43"/>
    </row>
    <row r="30" spans="1:20" ht="16.5" thickBot="1" x14ac:dyDescent="0.3">
      <c r="A30" s="101" t="s">
        <v>37</v>
      </c>
      <c r="B30" s="102"/>
      <c r="C30" s="11"/>
      <c r="D30" s="49"/>
      <c r="E30" s="49"/>
      <c r="F30" s="49"/>
      <c r="G30" s="49"/>
      <c r="H30" s="49"/>
      <c r="I30" s="50"/>
      <c r="L30" s="101" t="s">
        <v>37</v>
      </c>
      <c r="M30" s="102"/>
      <c r="N30" s="11"/>
      <c r="O30" s="49"/>
      <c r="P30" s="49"/>
      <c r="Q30" s="49"/>
      <c r="R30" s="49"/>
      <c r="S30" s="49"/>
      <c r="T30" s="50"/>
    </row>
    <row r="31" spans="1:20" ht="16.5" thickBot="1" x14ac:dyDescent="0.3">
      <c r="A31" s="87">
        <v>23.1</v>
      </c>
      <c r="B31" s="89" t="s">
        <v>70</v>
      </c>
      <c r="C31" s="32" t="s">
        <v>71</v>
      </c>
      <c r="D31" s="120"/>
      <c r="E31" s="121"/>
      <c r="F31" s="122"/>
      <c r="G31" s="37"/>
      <c r="H31" s="59" t="s">
        <v>38</v>
      </c>
      <c r="I31" s="42" t="s">
        <v>0</v>
      </c>
      <c r="L31" s="87">
        <v>23.1</v>
      </c>
      <c r="M31" s="89" t="s">
        <v>70</v>
      </c>
      <c r="N31" s="32" t="s">
        <v>71</v>
      </c>
      <c r="O31" s="120" t="s">
        <v>9</v>
      </c>
      <c r="P31" s="121"/>
      <c r="Q31" s="122"/>
      <c r="R31" s="37"/>
      <c r="S31" s="59" t="s">
        <v>38</v>
      </c>
      <c r="T31" s="42"/>
    </row>
    <row r="32" spans="1:20" ht="16.5" thickBot="1" x14ac:dyDescent="0.3">
      <c r="A32" s="81">
        <v>31.2</v>
      </c>
      <c r="B32" s="88" t="s">
        <v>53</v>
      </c>
      <c r="C32" s="32">
        <v>200</v>
      </c>
      <c r="D32" s="120" t="s">
        <v>43</v>
      </c>
      <c r="E32" s="121"/>
      <c r="F32" s="122"/>
      <c r="G32" s="37"/>
      <c r="H32" s="61"/>
      <c r="I32" s="42" t="s">
        <v>0</v>
      </c>
      <c r="L32" s="81">
        <v>31.2</v>
      </c>
      <c r="M32" s="88" t="s">
        <v>53</v>
      </c>
      <c r="N32" s="32">
        <v>200</v>
      </c>
      <c r="O32" s="120"/>
      <c r="P32" s="121"/>
      <c r="Q32" s="122"/>
      <c r="R32" s="37"/>
      <c r="S32" s="61"/>
      <c r="T32" s="42" t="s">
        <v>0</v>
      </c>
    </row>
    <row r="33" spans="1:20" ht="16.5" thickBot="1" x14ac:dyDescent="0.3">
      <c r="A33" s="80">
        <v>22.3</v>
      </c>
      <c r="B33" s="90" t="s">
        <v>72</v>
      </c>
      <c r="C33" s="62">
        <v>50</v>
      </c>
      <c r="D33" s="120"/>
      <c r="E33" s="121"/>
      <c r="F33" s="122"/>
      <c r="G33" s="37"/>
      <c r="H33" s="55"/>
      <c r="I33" s="42"/>
      <c r="L33" s="80">
        <v>22.3</v>
      </c>
      <c r="M33" s="90" t="s">
        <v>72</v>
      </c>
      <c r="N33" s="62">
        <v>50</v>
      </c>
      <c r="O33" s="120"/>
      <c r="P33" s="121"/>
      <c r="Q33" s="122"/>
      <c r="R33" s="37"/>
      <c r="S33" s="55"/>
      <c r="T33" s="42"/>
    </row>
    <row r="34" spans="1:20" ht="16.5" thickBot="1" x14ac:dyDescent="0.3">
      <c r="A34" s="81" t="s">
        <v>58</v>
      </c>
      <c r="B34" s="79" t="s">
        <v>59</v>
      </c>
      <c r="C34" s="18" t="s">
        <v>50</v>
      </c>
      <c r="D34" s="120"/>
      <c r="E34" s="121"/>
      <c r="F34" s="122"/>
      <c r="G34" s="37"/>
      <c r="H34" s="59"/>
      <c r="I34" s="43" t="s">
        <v>2</v>
      </c>
      <c r="L34" s="81" t="s">
        <v>58</v>
      </c>
      <c r="M34" s="79" t="s">
        <v>59</v>
      </c>
      <c r="N34" s="18" t="s">
        <v>50</v>
      </c>
      <c r="O34" s="120"/>
      <c r="P34" s="121"/>
      <c r="Q34" s="122"/>
      <c r="R34" s="37"/>
      <c r="S34" s="59"/>
      <c r="T34" s="43" t="s">
        <v>2</v>
      </c>
    </row>
    <row r="35" spans="1:20" ht="16.5" thickBot="1" x14ac:dyDescent="0.3">
      <c r="A35" s="80" t="s">
        <v>3</v>
      </c>
      <c r="B35" s="76" t="s">
        <v>4</v>
      </c>
      <c r="C35" s="63">
        <v>20</v>
      </c>
      <c r="D35" s="120" t="s">
        <v>78</v>
      </c>
      <c r="E35" s="121"/>
      <c r="F35" s="122"/>
      <c r="G35" s="37"/>
      <c r="H35" s="61" t="s">
        <v>40</v>
      </c>
      <c r="I35" s="56"/>
      <c r="L35" s="80" t="s">
        <v>3</v>
      </c>
      <c r="M35" s="76" t="s">
        <v>4</v>
      </c>
      <c r="N35" s="63">
        <v>20</v>
      </c>
      <c r="O35" s="120"/>
      <c r="P35" s="121"/>
      <c r="Q35" s="122"/>
      <c r="R35" s="37"/>
      <c r="S35" s="61" t="s">
        <v>40</v>
      </c>
      <c r="T35" s="56"/>
    </row>
    <row r="36" spans="1:20" ht="16.5" thickBot="1" x14ac:dyDescent="0.3">
      <c r="A36" s="101" t="s">
        <v>14</v>
      </c>
      <c r="B36" s="102"/>
      <c r="C36" s="11"/>
      <c r="D36" s="49"/>
      <c r="E36" s="49"/>
      <c r="F36" s="49"/>
      <c r="G36" s="49"/>
      <c r="H36" s="49"/>
      <c r="I36" s="50"/>
      <c r="L36" s="101" t="s">
        <v>14</v>
      </c>
      <c r="M36" s="102"/>
      <c r="N36" s="11"/>
      <c r="O36" s="49"/>
      <c r="P36" s="49"/>
      <c r="Q36" s="49"/>
      <c r="R36" s="49"/>
      <c r="S36" s="49"/>
      <c r="T36" s="50"/>
    </row>
    <row r="37" spans="1:20" ht="16.5" thickBot="1" x14ac:dyDescent="0.3">
      <c r="A37" s="80">
        <v>40.200000000000003</v>
      </c>
      <c r="B37" s="76" t="s">
        <v>73</v>
      </c>
      <c r="C37" s="33">
        <v>60</v>
      </c>
      <c r="D37" s="120"/>
      <c r="E37" s="121"/>
      <c r="F37" s="122"/>
      <c r="G37" s="37"/>
      <c r="H37" s="42"/>
      <c r="I37" s="42" t="s">
        <v>0</v>
      </c>
      <c r="L37" s="80">
        <v>40.200000000000003</v>
      </c>
      <c r="M37" s="76" t="s">
        <v>73</v>
      </c>
      <c r="N37" s="33">
        <v>60</v>
      </c>
      <c r="O37" s="120"/>
      <c r="P37" s="121"/>
      <c r="Q37" s="122"/>
      <c r="R37" s="37"/>
      <c r="S37" s="42"/>
      <c r="T37" s="42" t="s">
        <v>0</v>
      </c>
    </row>
    <row r="38" spans="1:20" ht="16.5" thickBot="1" x14ac:dyDescent="0.3">
      <c r="A38" s="81" t="s">
        <v>6</v>
      </c>
      <c r="B38" s="77" t="s">
        <v>48</v>
      </c>
      <c r="C38" s="18">
        <v>100</v>
      </c>
      <c r="D38" s="120"/>
      <c r="E38" s="121"/>
      <c r="F38" s="122"/>
      <c r="G38" s="37"/>
      <c r="H38" s="55"/>
      <c r="I38" s="42"/>
      <c r="L38" s="81" t="s">
        <v>6</v>
      </c>
      <c r="M38" s="77" t="s">
        <v>48</v>
      </c>
      <c r="N38" s="18">
        <v>100</v>
      </c>
      <c r="O38" s="120"/>
      <c r="P38" s="121"/>
      <c r="Q38" s="122"/>
      <c r="R38" s="37"/>
      <c r="S38" s="55"/>
      <c r="T38" s="42"/>
    </row>
    <row r="39" spans="1:20" ht="16.5" thickBot="1" x14ac:dyDescent="0.3">
      <c r="A39" s="80" t="s">
        <v>62</v>
      </c>
      <c r="B39" s="78" t="s">
        <v>63</v>
      </c>
      <c r="C39" s="34">
        <v>50</v>
      </c>
      <c r="D39" s="120"/>
      <c r="E39" s="121"/>
      <c r="F39" s="122"/>
      <c r="G39" s="37"/>
      <c r="H39" s="61"/>
      <c r="I39" s="42"/>
      <c r="L39" s="80" t="s">
        <v>62</v>
      </c>
      <c r="M39" s="78" t="s">
        <v>63</v>
      </c>
      <c r="N39" s="34">
        <v>50</v>
      </c>
      <c r="O39" s="120"/>
      <c r="P39" s="121"/>
      <c r="Q39" s="122"/>
      <c r="R39" s="37"/>
      <c r="S39" s="61"/>
      <c r="T39" s="42"/>
    </row>
    <row r="40" spans="1:20" ht="16.5" thickBot="1" x14ac:dyDescent="0.3">
      <c r="A40" s="81" t="s">
        <v>74</v>
      </c>
      <c r="B40" s="79" t="s">
        <v>75</v>
      </c>
      <c r="C40" s="35" t="s">
        <v>76</v>
      </c>
      <c r="D40" s="120" t="s">
        <v>79</v>
      </c>
      <c r="E40" s="121"/>
      <c r="F40" s="122"/>
      <c r="G40" s="37"/>
      <c r="H40" s="61" t="s">
        <v>39</v>
      </c>
      <c r="I40" s="42"/>
      <c r="L40" s="81" t="s">
        <v>74</v>
      </c>
      <c r="M40" s="79" t="s">
        <v>75</v>
      </c>
      <c r="N40" s="35" t="s">
        <v>76</v>
      </c>
      <c r="O40" s="120" t="s">
        <v>10</v>
      </c>
      <c r="P40" s="121"/>
      <c r="Q40" s="122"/>
      <c r="R40" s="37"/>
      <c r="S40" s="61"/>
      <c r="T40" s="42"/>
    </row>
    <row r="41" spans="1:20" ht="16.5" thickBot="1" x14ac:dyDescent="0.3">
      <c r="A41" s="81" t="s">
        <v>3</v>
      </c>
      <c r="B41" s="86" t="s">
        <v>4</v>
      </c>
      <c r="C41" s="95">
        <v>20</v>
      </c>
      <c r="D41" s="120" t="s">
        <v>78</v>
      </c>
      <c r="E41" s="121"/>
      <c r="F41" s="122"/>
      <c r="G41" s="41"/>
      <c r="H41" s="59" t="s">
        <v>40</v>
      </c>
      <c r="I41" s="56"/>
      <c r="L41" s="81" t="s">
        <v>3</v>
      </c>
      <c r="M41" s="86" t="s">
        <v>4</v>
      </c>
      <c r="N41" s="95">
        <v>20</v>
      </c>
      <c r="O41" s="120"/>
      <c r="P41" s="121"/>
      <c r="Q41" s="122"/>
      <c r="R41" s="41"/>
      <c r="S41" s="59" t="s">
        <v>40</v>
      </c>
      <c r="T41" s="56"/>
    </row>
  </sheetData>
  <mergeCells count="80">
    <mergeCell ref="D21:F21"/>
    <mergeCell ref="D22:F22"/>
    <mergeCell ref="D29:F29"/>
    <mergeCell ref="O9:Q9"/>
    <mergeCell ref="O21:Q21"/>
    <mergeCell ref="O29:Q29"/>
    <mergeCell ref="O20:Q20"/>
    <mergeCell ref="O22:Q22"/>
    <mergeCell ref="O24:Q24"/>
    <mergeCell ref="O27:Q27"/>
    <mergeCell ref="O25:Q25"/>
    <mergeCell ref="O26:Q26"/>
    <mergeCell ref="O16:Q16"/>
    <mergeCell ref="O18:Q18"/>
    <mergeCell ref="O17:Q17"/>
    <mergeCell ref="O19:Q19"/>
    <mergeCell ref="A36:B36"/>
    <mergeCell ref="L15:M15"/>
    <mergeCell ref="L23:M23"/>
    <mergeCell ref="L30:M30"/>
    <mergeCell ref="L36:M36"/>
    <mergeCell ref="A30:B30"/>
    <mergeCell ref="A15:B15"/>
    <mergeCell ref="D33:F33"/>
    <mergeCell ref="D25:F25"/>
    <mergeCell ref="D26:F26"/>
    <mergeCell ref="A23:B23"/>
    <mergeCell ref="D17:F17"/>
    <mergeCell ref="D18:F18"/>
    <mergeCell ref="D19:F19"/>
    <mergeCell ref="D24:F24"/>
    <mergeCell ref="D20:F20"/>
    <mergeCell ref="O39:Q39"/>
    <mergeCell ref="O40:Q40"/>
    <mergeCell ref="O41:Q41"/>
    <mergeCell ref="O28:Q28"/>
    <mergeCell ref="O33:Q33"/>
    <mergeCell ref="O31:Q31"/>
    <mergeCell ref="O37:Q37"/>
    <mergeCell ref="O34:Q34"/>
    <mergeCell ref="O35:Q35"/>
    <mergeCell ref="O32:Q32"/>
    <mergeCell ref="O38:Q38"/>
    <mergeCell ref="D39:F39"/>
    <mergeCell ref="D40:F40"/>
    <mergeCell ref="D41:F41"/>
    <mergeCell ref="D28:F28"/>
    <mergeCell ref="D27:F27"/>
    <mergeCell ref="D34:F34"/>
    <mergeCell ref="D35:F35"/>
    <mergeCell ref="D37:F37"/>
    <mergeCell ref="D32:F32"/>
    <mergeCell ref="D31:F31"/>
    <mergeCell ref="D38:F38"/>
    <mergeCell ref="D9:F9"/>
    <mergeCell ref="D10:F10"/>
    <mergeCell ref="D11:F11"/>
    <mergeCell ref="D12:F12"/>
    <mergeCell ref="D13:F13"/>
    <mergeCell ref="D14:F14"/>
    <mergeCell ref="D16:F16"/>
    <mergeCell ref="O10:Q10"/>
    <mergeCell ref="O11:Q11"/>
    <mergeCell ref="O12:Q12"/>
    <mergeCell ref="O13:Q13"/>
    <mergeCell ref="O14:Q14"/>
    <mergeCell ref="S5:S7"/>
    <mergeCell ref="T5:T7"/>
    <mergeCell ref="O6:Q6"/>
    <mergeCell ref="L8:M8"/>
    <mergeCell ref="M5:M7"/>
    <mergeCell ref="N5:N7"/>
    <mergeCell ref="O5:Q5"/>
    <mergeCell ref="I5:I7"/>
    <mergeCell ref="D6:F6"/>
    <mergeCell ref="A8:B8"/>
    <mergeCell ref="B5:B7"/>
    <mergeCell ref="C5:C7"/>
    <mergeCell ref="D5:F5"/>
    <mergeCell ref="H5:H7"/>
  </mergeCells>
  <pageMargins left="0" right="0" top="0.19685039370078741" bottom="0" header="0.31496062992125984" footer="0.31496062992125984"/>
  <pageSetup scale="7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1.-4.klase</vt:lpstr>
      <vt:lpstr>5.-9.klase</vt:lpstr>
      <vt:lpstr>celiakija_lakt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Agija Beikmane</cp:lastModifiedBy>
  <cp:lastPrinted>2023-11-08T14:01:45Z</cp:lastPrinted>
  <dcterms:created xsi:type="dcterms:W3CDTF">2023-07-28T11:58:37Z</dcterms:created>
  <dcterms:modified xsi:type="dcterms:W3CDTF">2024-04-12T06:56:47Z</dcterms:modified>
</cp:coreProperties>
</file>