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bova\OneDrive\Documents\"/>
    </mc:Choice>
  </mc:AlternateContent>
  <bookViews>
    <workbookView xWindow="0" yWindow="0" windowWidth="19245" windowHeight="6315"/>
  </bookViews>
  <sheets>
    <sheet name="Plavn sk 1c ned" sheetId="1" r:id="rId1"/>
    <sheet name="ceļakija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46" i="2" l="1"/>
  <c r="R46" i="2"/>
  <c r="Q46" i="2"/>
  <c r="P46" i="2"/>
  <c r="I46" i="2"/>
  <c r="H46" i="2"/>
  <c r="G46" i="2"/>
  <c r="F46" i="2"/>
  <c r="S37" i="2"/>
  <c r="R37" i="2"/>
  <c r="Q37" i="2"/>
  <c r="P37" i="2"/>
  <c r="I37" i="2"/>
  <c r="H37" i="2"/>
  <c r="G37" i="2"/>
  <c r="F37" i="2"/>
  <c r="I29" i="2"/>
  <c r="H29" i="2"/>
  <c r="G29" i="2"/>
  <c r="F29" i="2"/>
  <c r="S46" i="1"/>
  <c r="R46" i="1"/>
  <c r="Q46" i="1"/>
  <c r="P46" i="1"/>
  <c r="I46" i="1"/>
  <c r="H46" i="1"/>
  <c r="G46" i="1"/>
  <c r="F46" i="1"/>
  <c r="I29" i="1"/>
  <c r="H29" i="1"/>
  <c r="G29" i="1"/>
  <c r="F29" i="1"/>
</calcChain>
</file>

<file path=xl/sharedStrings.xml><?xml version="1.0" encoding="utf-8"?>
<sst xmlns="http://schemas.openxmlformats.org/spreadsheetml/2006/main" count="186" uniqueCount="57">
  <si>
    <t>1-4. klašu skolēniem</t>
  </si>
  <si>
    <t>PUSDIENU ĒDIENKARTES</t>
  </si>
  <si>
    <t>Apstiprinu:</t>
  </si>
  <si>
    <t>5-9. klašu skolēniem</t>
  </si>
  <si>
    <t>Rīgas Pļavnieku pamatskola</t>
  </si>
  <si>
    <t>Datums:</t>
  </si>
  <si>
    <t xml:space="preserve">  Rec/Nr</t>
  </si>
  <si>
    <t>alerg</t>
  </si>
  <si>
    <t xml:space="preserve">Daudzums </t>
  </si>
  <si>
    <t xml:space="preserve">            Uzturvielas,g</t>
  </si>
  <si>
    <t>Enerģija</t>
  </si>
  <si>
    <t>cukurs</t>
  </si>
  <si>
    <t>Ēdiena nosaukums</t>
  </si>
  <si>
    <t xml:space="preserve"> 1 porc.</t>
  </si>
  <si>
    <t xml:space="preserve">   Olb.v</t>
  </si>
  <si>
    <t xml:space="preserve">    Tauki</t>
  </si>
  <si>
    <t xml:space="preserve">    Ogļh</t>
  </si>
  <si>
    <t>kcal</t>
  </si>
  <si>
    <t>sāls</t>
  </si>
  <si>
    <t>aleg</t>
  </si>
  <si>
    <t xml:space="preserve"> 1 diena</t>
  </si>
  <si>
    <t>2.diena</t>
  </si>
  <si>
    <t>norma</t>
  </si>
  <si>
    <t>1 2- 2 8</t>
  </si>
  <si>
    <t>16-29</t>
  </si>
  <si>
    <t>55-113</t>
  </si>
  <si>
    <t>490-750</t>
  </si>
  <si>
    <t>18-36</t>
  </si>
  <si>
    <t>23-37</t>
  </si>
  <si>
    <t>79-144</t>
  </si>
  <si>
    <t>700-960</t>
  </si>
  <si>
    <t>3.diena</t>
  </si>
  <si>
    <t>Makaroni ar gaļu</t>
  </si>
  <si>
    <t>0/0.1</t>
  </si>
  <si>
    <t>S3</t>
  </si>
  <si>
    <t>Vitamīnu salāti ar krējumu</t>
  </si>
  <si>
    <t>X1</t>
  </si>
  <si>
    <t>Rupjmaize</t>
  </si>
  <si>
    <t>des</t>
  </si>
  <si>
    <t>Sirupa dzēriens</t>
  </si>
  <si>
    <t>10/0</t>
  </si>
  <si>
    <t>4.diena</t>
  </si>
  <si>
    <t>5.diena</t>
  </si>
  <si>
    <t>0/0.15</t>
  </si>
  <si>
    <t>P3</t>
  </si>
  <si>
    <t>Griķi vārīti</t>
  </si>
  <si>
    <t>Svaigs gurķis šķēļēs</t>
  </si>
  <si>
    <t>13./0</t>
  </si>
  <si>
    <t>1.c nedēļa</t>
  </si>
  <si>
    <t>Vistas gaļas stroganovs</t>
  </si>
  <si>
    <t>25.1a</t>
  </si>
  <si>
    <t>Augļu tēja ar cukuru</t>
  </si>
  <si>
    <t>celakija</t>
  </si>
  <si>
    <t>g/glutMakaroni ar gaļu un dārzeņiem</t>
  </si>
  <si>
    <t>L12.2</t>
  </si>
  <si>
    <t>Galetes</t>
  </si>
  <si>
    <t>Augļu dzēriens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</si>
</sst>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b/>
      <i/>
      <sz val="10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Arial"/>
      <family val="2"/>
    </font>
    <font>
      <sz val="8"/>
      <name val="Arial"/>
      <family val="2"/>
    </font>
    <font>
      <sz val="11"/>
      <color indexed="8"/>
      <name val="Arial"/>
      <family val="2"/>
      <charset val="204"/>
    </font>
    <font>
      <sz val="10"/>
      <color indexed="8"/>
      <name val="Times New Roman"/>
      <family val="1"/>
    </font>
    <font>
      <sz val="10"/>
      <name val="Arial"/>
    </font>
    <font>
      <sz val="10"/>
      <color indexed="8"/>
      <name val="Arial"/>
      <family val="2"/>
      <charset val="204"/>
    </font>
    <font>
      <b/>
      <i/>
      <sz val="10"/>
      <color indexed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10"/>
      <color indexed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8" fillId="0" borderId="0"/>
    <xf numFmtId="0" fontId="10" fillId="0" borderId="0"/>
    <xf numFmtId="0" fontId="3" fillId="0" borderId="0"/>
  </cellStyleXfs>
  <cellXfs count="18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6" fillId="0" borderId="1" xfId="0" applyFont="1" applyBorder="1"/>
    <xf numFmtId="0" fontId="0" fillId="0" borderId="1" xfId="0" applyBorder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6" fillId="0" borderId="4" xfId="0" applyFont="1" applyBorder="1"/>
    <xf numFmtId="0" fontId="5" fillId="0" borderId="3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0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5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5" fillId="0" borderId="10" xfId="0" applyFont="1" applyBorder="1"/>
    <xf numFmtId="0" fontId="0" fillId="0" borderId="5" xfId="0" applyBorder="1"/>
    <xf numFmtId="0" fontId="0" fillId="0" borderId="14" xfId="0" applyBorder="1"/>
    <xf numFmtId="0" fontId="0" fillId="0" borderId="11" xfId="0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4" fillId="0" borderId="5" xfId="0" applyFont="1" applyBorder="1"/>
    <xf numFmtId="0" fontId="0" fillId="0" borderId="15" xfId="0" applyBorder="1"/>
    <xf numFmtId="0" fontId="7" fillId="0" borderId="16" xfId="0" applyFont="1" applyBorder="1"/>
    <xf numFmtId="0" fontId="0" fillId="0" borderId="17" xfId="0" applyBorder="1"/>
    <xf numFmtId="0" fontId="0" fillId="0" borderId="18" xfId="0" applyBorder="1"/>
    <xf numFmtId="0" fontId="0" fillId="0" borderId="16" xfId="0" applyBorder="1"/>
    <xf numFmtId="0" fontId="0" fillId="0" borderId="18" xfId="0" applyBorder="1" applyAlignment="1">
      <alignment horizontal="center"/>
    </xf>
    <xf numFmtId="0" fontId="0" fillId="0" borderId="19" xfId="0" applyBorder="1"/>
    <xf numFmtId="0" fontId="7" fillId="0" borderId="20" xfId="0" applyFont="1" applyBorder="1"/>
    <xf numFmtId="0" fontId="0" fillId="0" borderId="21" xfId="0" applyBorder="1"/>
    <xf numFmtId="0" fontId="0" fillId="0" borderId="22" xfId="0" applyBorder="1"/>
    <xf numFmtId="0" fontId="0" fillId="0" borderId="20" xfId="0" applyBorder="1"/>
    <xf numFmtId="0" fontId="0" fillId="0" borderId="22" xfId="0" applyBorder="1" applyAlignment="1">
      <alignment horizontal="center"/>
    </xf>
    <xf numFmtId="0" fontId="4" fillId="0" borderId="19" xfId="0" applyFont="1" applyBorder="1"/>
    <xf numFmtId="49" fontId="9" fillId="0" borderId="23" xfId="1" applyNumberFormat="1" applyFont="1" applyBorder="1" applyAlignment="1">
      <alignment horizontal="center"/>
    </xf>
    <xf numFmtId="0" fontId="9" fillId="0" borderId="24" xfId="1" applyFont="1" applyBorder="1" applyAlignment="1"/>
    <xf numFmtId="0" fontId="4" fillId="0" borderId="17" xfId="2" applyFont="1" applyBorder="1"/>
    <xf numFmtId="0" fontId="4" fillId="0" borderId="15" xfId="2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2" fontId="9" fillId="0" borderId="25" xfId="1" applyNumberFormat="1" applyFont="1" applyBorder="1" applyAlignment="1">
      <alignment horizontal="center"/>
    </xf>
    <xf numFmtId="0" fontId="9" fillId="0" borderId="26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9" fillId="0" borderId="15" xfId="1" applyFont="1" applyBorder="1" applyAlignment="1">
      <alignment horizontal="center"/>
    </xf>
    <xf numFmtId="2" fontId="9" fillId="0" borderId="15" xfId="1" applyNumberFormat="1" applyFont="1" applyBorder="1" applyAlignment="1">
      <alignment horizontal="center"/>
    </xf>
    <xf numFmtId="0" fontId="9" fillId="0" borderId="27" xfId="1" applyFont="1" applyBorder="1"/>
    <xf numFmtId="0" fontId="9" fillId="0" borderId="28" xfId="1" applyFont="1" applyBorder="1"/>
    <xf numFmtId="0" fontId="9" fillId="0" borderId="29" xfId="1" applyFont="1" applyBorder="1"/>
    <xf numFmtId="0" fontId="9" fillId="0" borderId="27" xfId="1" applyFont="1" applyBorder="1" applyAlignment="1">
      <alignment horizontal="center"/>
    </xf>
    <xf numFmtId="0" fontId="9" fillId="0" borderId="30" xfId="1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9" fillId="0" borderId="29" xfId="1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9" xfId="2" applyFont="1" applyBorder="1"/>
    <xf numFmtId="0" fontId="4" fillId="0" borderId="8" xfId="0" applyFont="1" applyBorder="1" applyAlignment="1">
      <alignment horizontal="center"/>
    </xf>
    <xf numFmtId="0" fontId="4" fillId="0" borderId="30" xfId="2" applyFont="1" applyBorder="1" applyAlignment="1">
      <alignment horizontal="center"/>
    </xf>
    <xf numFmtId="0" fontId="4" fillId="0" borderId="29" xfId="2" applyFont="1" applyBorder="1" applyAlignment="1">
      <alignment horizontal="center"/>
    </xf>
    <xf numFmtId="0" fontId="11" fillId="0" borderId="27" xfId="1" applyFont="1" applyBorder="1"/>
    <xf numFmtId="0" fontId="9" fillId="0" borderId="30" xfId="1" applyFont="1" applyBorder="1"/>
    <xf numFmtId="0" fontId="4" fillId="0" borderId="27" xfId="0" applyFont="1" applyBorder="1"/>
    <xf numFmtId="0" fontId="4" fillId="0" borderId="28" xfId="0" applyFont="1" applyBorder="1"/>
    <xf numFmtId="0" fontId="9" fillId="0" borderId="6" xfId="1" applyFont="1" applyBorder="1"/>
    <xf numFmtId="0" fontId="9" fillId="0" borderId="31" xfId="1" applyFont="1" applyBorder="1"/>
    <xf numFmtId="0" fontId="9" fillId="0" borderId="32" xfId="1" applyFont="1" applyBorder="1"/>
    <xf numFmtId="0" fontId="9" fillId="0" borderId="6" xfId="1" applyFont="1" applyBorder="1" applyAlignment="1">
      <alignment horizontal="center"/>
    </xf>
    <xf numFmtId="0" fontId="9" fillId="0" borderId="33" xfId="1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1" fillId="0" borderId="6" xfId="1" applyFont="1" applyBorder="1"/>
    <xf numFmtId="0" fontId="9" fillId="0" borderId="32" xfId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9" fillId="0" borderId="5" xfId="1" applyFont="1" applyBorder="1"/>
    <xf numFmtId="0" fontId="9" fillId="0" borderId="11" xfId="1" applyFont="1" applyBorder="1"/>
    <xf numFmtId="0" fontId="9" fillId="0" borderId="14" xfId="1" applyFont="1" applyBorder="1"/>
    <xf numFmtId="0" fontId="9" fillId="0" borderId="5" xfId="1" applyFont="1" applyBorder="1" applyAlignment="1">
      <alignment horizontal="center"/>
    </xf>
    <xf numFmtId="0" fontId="4" fillId="0" borderId="10" xfId="2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5" xfId="1" applyBorder="1"/>
    <xf numFmtId="0" fontId="11" fillId="0" borderId="11" xfId="1" applyFont="1" applyBorder="1"/>
    <xf numFmtId="0" fontId="11" fillId="0" borderId="14" xfId="1" applyFont="1" applyBorder="1"/>
    <xf numFmtId="0" fontId="11" fillId="0" borderId="5" xfId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17" fontId="12" fillId="0" borderId="5" xfId="0" applyNumberFormat="1" applyFont="1" applyBorder="1"/>
    <xf numFmtId="0" fontId="12" fillId="0" borderId="11" xfId="0" applyFont="1" applyBorder="1"/>
    <xf numFmtId="0" fontId="12" fillId="0" borderId="5" xfId="0" applyFont="1" applyBorder="1"/>
    <xf numFmtId="0" fontId="12" fillId="0" borderId="10" xfId="0" applyFont="1" applyBorder="1"/>
    <xf numFmtId="0" fontId="13" fillId="0" borderId="10" xfId="0" applyFont="1" applyBorder="1" applyAlignment="1">
      <alignment horizontal="center"/>
    </xf>
    <xf numFmtId="0" fontId="14" fillId="0" borderId="11" xfId="0" applyFont="1" applyBorder="1"/>
    <xf numFmtId="0" fontId="14" fillId="0" borderId="10" xfId="0" applyFont="1" applyBorder="1"/>
    <xf numFmtId="0" fontId="14" fillId="0" borderId="5" xfId="0" applyFont="1" applyBorder="1"/>
    <xf numFmtId="0" fontId="15" fillId="0" borderId="5" xfId="0" applyFont="1" applyBorder="1"/>
    <xf numFmtId="0" fontId="15" fillId="0" borderId="11" xfId="0" applyFont="1" applyFill="1" applyBorder="1"/>
    <xf numFmtId="0" fontId="15" fillId="0" borderId="10" xfId="0" applyFont="1" applyBorder="1"/>
    <xf numFmtId="0" fontId="13" fillId="0" borderId="10" xfId="0" applyFont="1" applyBorder="1"/>
    <xf numFmtId="0" fontId="4" fillId="0" borderId="28" xfId="2" applyFont="1" applyBorder="1"/>
    <xf numFmtId="0" fontId="4" fillId="0" borderId="27" xfId="2" applyFont="1" applyBorder="1"/>
    <xf numFmtId="0" fontId="4" fillId="0" borderId="23" xfId="0" applyFont="1" applyBorder="1"/>
    <xf numFmtId="0" fontId="4" fillId="0" borderId="34" xfId="2" applyFont="1" applyFill="1" applyBorder="1"/>
    <xf numFmtId="0" fontId="4" fillId="0" borderId="35" xfId="2" applyFont="1" applyBorder="1"/>
    <xf numFmtId="0" fontId="4" fillId="0" borderId="23" xfId="2" applyFont="1" applyBorder="1"/>
    <xf numFmtId="0" fontId="4" fillId="0" borderId="23" xfId="2" applyFont="1" applyBorder="1" applyAlignment="1">
      <alignment horizontal="center"/>
    </xf>
    <xf numFmtId="0" fontId="4" fillId="0" borderId="34" xfId="0" applyFont="1" applyBorder="1"/>
    <xf numFmtId="0" fontId="4" fillId="0" borderId="30" xfId="0" applyFont="1" applyBorder="1"/>
    <xf numFmtId="0" fontId="16" fillId="0" borderId="9" xfId="1" applyFont="1" applyBorder="1"/>
    <xf numFmtId="0" fontId="4" fillId="0" borderId="36" xfId="0" applyFont="1" applyBorder="1"/>
    <xf numFmtId="0" fontId="4" fillId="0" borderId="37" xfId="0" applyFont="1" applyBorder="1"/>
    <xf numFmtId="0" fontId="4" fillId="0" borderId="9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9" xfId="0" applyFont="1" applyBorder="1"/>
    <xf numFmtId="0" fontId="5" fillId="0" borderId="36" xfId="0" applyFont="1" applyBorder="1" applyAlignment="1">
      <alignment horizontal="center"/>
    </xf>
    <xf numFmtId="0" fontId="16" fillId="0" borderId="5" xfId="1" applyFont="1" applyBorder="1"/>
    <xf numFmtId="0" fontId="5" fillId="0" borderId="11" xfId="0" applyFont="1" applyBorder="1"/>
    <xf numFmtId="0" fontId="4" fillId="0" borderId="14" xfId="0" applyFont="1" applyBorder="1"/>
    <xf numFmtId="0" fontId="4" fillId="0" borderId="5" xfId="0" applyFont="1" applyBorder="1" applyAlignment="1">
      <alignment horizontal="center"/>
    </xf>
    <xf numFmtId="0" fontId="5" fillId="0" borderId="5" xfId="0" applyFont="1" applyBorder="1"/>
    <xf numFmtId="49" fontId="9" fillId="0" borderId="27" xfId="1" applyNumberFormat="1" applyFont="1" applyBorder="1" applyAlignment="1">
      <alignment horizontal="center"/>
    </xf>
    <xf numFmtId="0" fontId="9" fillId="0" borderId="38" xfId="1" applyFont="1" applyBorder="1"/>
    <xf numFmtId="0" fontId="4" fillId="0" borderId="30" xfId="2" applyFont="1" applyBorder="1"/>
    <xf numFmtId="2" fontId="9" fillId="0" borderId="27" xfId="1" applyNumberFormat="1" applyFont="1" applyBorder="1" applyAlignment="1">
      <alignment horizontal="center"/>
    </xf>
    <xf numFmtId="0" fontId="4" fillId="0" borderId="27" xfId="2" applyFont="1" applyBorder="1" applyAlignment="1">
      <alignment horizontal="center"/>
    </xf>
    <xf numFmtId="0" fontId="4" fillId="0" borderId="32" xfId="2" applyFont="1" applyBorder="1"/>
    <xf numFmtId="0" fontId="4" fillId="0" borderId="6" xfId="2" applyFont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29" xfId="0" applyFont="1" applyBorder="1" applyAlignment="1">
      <alignment horizontal="center"/>
    </xf>
    <xf numFmtId="0" fontId="4" fillId="0" borderId="9" xfId="0" applyFont="1" applyBorder="1"/>
    <xf numFmtId="0" fontId="4" fillId="0" borderId="36" xfId="0" applyFont="1" applyBorder="1" applyAlignment="1">
      <alignment horizontal="center"/>
    </xf>
    <xf numFmtId="0" fontId="17" fillId="0" borderId="14" xfId="0" applyFont="1" applyBorder="1"/>
    <xf numFmtId="0" fontId="17" fillId="0" borderId="5" xfId="0" applyFont="1" applyBorder="1"/>
    <xf numFmtId="0" fontId="18" fillId="0" borderId="5" xfId="0" applyFont="1" applyBorder="1" applyAlignment="1">
      <alignment horizontal="center"/>
    </xf>
    <xf numFmtId="0" fontId="17" fillId="0" borderId="10" xfId="0" applyFont="1" applyBorder="1"/>
    <xf numFmtId="0" fontId="17" fillId="0" borderId="5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4" fillId="0" borderId="34" xfId="2" applyFont="1" applyBorder="1"/>
    <xf numFmtId="0" fontId="4" fillId="0" borderId="34" xfId="0" applyFont="1" applyFill="1" applyBorder="1" applyAlignment="1">
      <alignment horizontal="center"/>
    </xf>
    <xf numFmtId="0" fontId="19" fillId="0" borderId="14" xfId="1" applyFont="1" applyBorder="1"/>
    <xf numFmtId="0" fontId="8" fillId="0" borderId="14" xfId="1" applyBorder="1"/>
    <xf numFmtId="0" fontId="8" fillId="0" borderId="5" xfId="1" applyBorder="1" applyAlignment="1">
      <alignment horizontal="center"/>
    </xf>
    <xf numFmtId="2" fontId="9" fillId="0" borderId="30" xfId="1" applyNumberFormat="1" applyFont="1" applyFill="1" applyBorder="1" applyAlignment="1">
      <alignment horizontal="center" wrapText="1"/>
    </xf>
    <xf numFmtId="2" fontId="9" fillId="0" borderId="27" xfId="1" applyNumberFormat="1" applyFont="1" applyFill="1" applyBorder="1" applyAlignment="1">
      <alignment horizontal="center" wrapText="1"/>
    </xf>
    <xf numFmtId="0" fontId="4" fillId="0" borderId="28" xfId="0" applyFont="1" applyFill="1" applyBorder="1" applyAlignment="1">
      <alignment horizontal="center"/>
    </xf>
    <xf numFmtId="0" fontId="11" fillId="0" borderId="27" xfId="1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11" fillId="0" borderId="28" xfId="1" applyFont="1" applyBorder="1"/>
    <xf numFmtId="0" fontId="11" fillId="0" borderId="29" xfId="1" applyFont="1" applyBorder="1"/>
    <xf numFmtId="0" fontId="11" fillId="0" borderId="19" xfId="1" applyFont="1" applyBorder="1" applyAlignment="1">
      <alignment horizontal="center"/>
    </xf>
    <xf numFmtId="0" fontId="11" fillId="0" borderId="30" xfId="1" applyFont="1" applyBorder="1"/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0" fillId="0" borderId="16" xfId="3" applyFont="1" applyFill="1" applyBorder="1"/>
    <xf numFmtId="0" fontId="20" fillId="0" borderId="17" xfId="3" applyFont="1" applyBorder="1"/>
    <xf numFmtId="0" fontId="21" fillId="0" borderId="23" xfId="3" applyFont="1" applyBorder="1" applyAlignment="1">
      <alignment horizontal="center"/>
    </xf>
    <xf numFmtId="0" fontId="4" fillId="0" borderId="39" xfId="3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29" xfId="2" applyFont="1" applyBorder="1"/>
    <xf numFmtId="0" fontId="5" fillId="0" borderId="28" xfId="2" applyFont="1" applyBorder="1"/>
    <xf numFmtId="0" fontId="5" fillId="0" borderId="34" xfId="2" applyFont="1" applyBorder="1"/>
    <xf numFmtId="0" fontId="5" fillId="0" borderId="35" xfId="2" applyFont="1" applyBorder="1"/>
  </cellXfs>
  <cellStyles count="4">
    <cellStyle name="Normal" xfId="0" builtinId="0"/>
    <cellStyle name="Normal 2" xfId="2"/>
    <cellStyle name="Normal 2_Puskin 3cov ned" xfId="3"/>
    <cellStyle name="Normal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abSelected="1" view="pageBreakPreview" topLeftCell="A32" zoomScaleNormal="100" zoomScaleSheetLayoutView="100" workbookViewId="0">
      <selection activeCell="J43" sqref="J43"/>
    </sheetView>
  </sheetViews>
  <sheetFormatPr defaultRowHeight="15" x14ac:dyDescent="0.25"/>
  <cols>
    <col min="4" max="4" width="5.85546875" customWidth="1"/>
    <col min="14" max="14" width="5.7109375" customWidth="1"/>
  </cols>
  <sheetData>
    <row r="1" spans="1:20" x14ac:dyDescent="0.25">
      <c r="A1" s="1" t="s">
        <v>0</v>
      </c>
      <c r="B1" s="1"/>
      <c r="D1" s="2" t="s">
        <v>1</v>
      </c>
      <c r="E1" s="2"/>
      <c r="F1" s="2"/>
      <c r="G1" s="3"/>
      <c r="I1" t="s">
        <v>2</v>
      </c>
      <c r="K1" s="1" t="s">
        <v>3</v>
      </c>
      <c r="L1" s="1"/>
      <c r="M1" s="4"/>
      <c r="N1" s="4"/>
      <c r="O1" s="2" t="s">
        <v>1</v>
      </c>
      <c r="P1" s="2"/>
      <c r="Q1" s="2"/>
      <c r="S1" t="s">
        <v>2</v>
      </c>
    </row>
    <row r="2" spans="1:20" ht="15.75" thickBot="1" x14ac:dyDescent="0.3">
      <c r="D2" s="5" t="s">
        <v>4</v>
      </c>
      <c r="E2" s="5"/>
      <c r="F2" s="5"/>
      <c r="G2" t="s">
        <v>48</v>
      </c>
      <c r="I2" t="s">
        <v>5</v>
      </c>
      <c r="N2" s="5" t="s">
        <v>4</v>
      </c>
      <c r="O2" s="5"/>
      <c r="P2" s="5"/>
      <c r="Q2" t="s">
        <v>48</v>
      </c>
      <c r="S2" t="s">
        <v>5</v>
      </c>
    </row>
    <row r="3" spans="1:20" ht="15.75" thickBot="1" x14ac:dyDescent="0.3">
      <c r="A3" s="6" t="s">
        <v>6</v>
      </c>
      <c r="B3" s="7"/>
      <c r="C3" s="8"/>
      <c r="D3" s="6" t="s">
        <v>7</v>
      </c>
      <c r="E3" s="9" t="s">
        <v>8</v>
      </c>
      <c r="F3" s="8" t="s">
        <v>9</v>
      </c>
      <c r="G3" s="8"/>
      <c r="H3" s="10"/>
      <c r="I3" s="11" t="s">
        <v>10</v>
      </c>
      <c r="J3" s="12" t="s">
        <v>11</v>
      </c>
      <c r="K3" s="6" t="s">
        <v>6</v>
      </c>
      <c r="L3" s="7"/>
      <c r="M3" s="8"/>
      <c r="N3" s="6"/>
      <c r="O3" s="13" t="s">
        <v>8</v>
      </c>
      <c r="P3" s="14" t="s">
        <v>9</v>
      </c>
      <c r="Q3" s="8"/>
      <c r="R3" s="10"/>
      <c r="S3" s="11" t="s">
        <v>10</v>
      </c>
      <c r="T3" s="12" t="s">
        <v>11</v>
      </c>
    </row>
    <row r="4" spans="1:20" ht="15.75" thickBot="1" x14ac:dyDescent="0.3">
      <c r="A4" s="15"/>
      <c r="B4" s="16" t="s">
        <v>12</v>
      </c>
      <c r="C4" s="17"/>
      <c r="D4" s="18"/>
      <c r="E4" s="19" t="s">
        <v>13</v>
      </c>
      <c r="F4" s="20" t="s">
        <v>14</v>
      </c>
      <c r="G4" s="21" t="s">
        <v>15</v>
      </c>
      <c r="H4" s="22" t="s">
        <v>16</v>
      </c>
      <c r="I4" s="23" t="s">
        <v>17</v>
      </c>
      <c r="J4" s="23" t="s">
        <v>18</v>
      </c>
      <c r="K4" s="15"/>
      <c r="L4" s="16" t="s">
        <v>12</v>
      </c>
      <c r="M4" s="17"/>
      <c r="N4" s="19" t="s">
        <v>19</v>
      </c>
      <c r="O4" s="24" t="s">
        <v>13</v>
      </c>
      <c r="P4" s="25" t="s">
        <v>14</v>
      </c>
      <c r="Q4" s="21" t="s">
        <v>15</v>
      </c>
      <c r="R4" s="22" t="s">
        <v>16</v>
      </c>
      <c r="S4" s="23" t="s">
        <v>17</v>
      </c>
      <c r="T4" s="23" t="s">
        <v>18</v>
      </c>
    </row>
    <row r="5" spans="1:20" ht="15.75" thickBot="1" x14ac:dyDescent="0.3">
      <c r="A5" s="26"/>
      <c r="B5" s="21" t="s">
        <v>20</v>
      </c>
      <c r="C5" s="27"/>
      <c r="D5" s="26"/>
      <c r="E5" s="26"/>
      <c r="F5" s="26"/>
      <c r="G5" s="28"/>
      <c r="H5" s="26"/>
      <c r="I5" s="29"/>
      <c r="J5" s="30"/>
      <c r="K5" s="26"/>
      <c r="L5" s="21" t="s">
        <v>20</v>
      </c>
      <c r="M5" s="27"/>
      <c r="N5" s="26"/>
      <c r="O5" s="26"/>
      <c r="P5" s="31"/>
      <c r="Q5" s="28"/>
      <c r="R5" s="26"/>
      <c r="S5" s="29"/>
      <c r="T5" s="29"/>
    </row>
    <row r="6" spans="1:20" x14ac:dyDescent="0.25">
      <c r="A6" s="32"/>
      <c r="B6" s="33"/>
      <c r="C6" s="34"/>
      <c r="D6" s="32"/>
      <c r="E6" s="35"/>
      <c r="F6" s="32"/>
      <c r="G6" s="36"/>
      <c r="H6" s="32"/>
      <c r="I6" s="35"/>
      <c r="J6" s="37"/>
      <c r="K6" s="32"/>
      <c r="L6" s="33"/>
      <c r="M6" s="34"/>
      <c r="N6" s="32"/>
      <c r="O6" s="35"/>
      <c r="P6" s="32"/>
      <c r="Q6" s="36"/>
      <c r="R6" s="32"/>
      <c r="S6" s="35"/>
      <c r="T6" s="35"/>
    </row>
    <row r="7" spans="1:20" ht="15.75" thickBot="1" x14ac:dyDescent="0.3">
      <c r="A7" s="38"/>
      <c r="B7" s="39"/>
      <c r="C7" s="40"/>
      <c r="D7" s="38"/>
      <c r="E7" s="41"/>
      <c r="F7" s="38"/>
      <c r="G7" s="42"/>
      <c r="H7" s="38"/>
      <c r="I7" s="41"/>
      <c r="J7" s="43"/>
      <c r="K7" s="38"/>
      <c r="L7" s="39"/>
      <c r="M7" s="40"/>
      <c r="N7" s="38"/>
      <c r="O7" s="41"/>
      <c r="P7" s="44"/>
      <c r="Q7" s="42"/>
      <c r="R7" s="38"/>
      <c r="S7" s="41"/>
      <c r="T7" s="41"/>
    </row>
    <row r="8" spans="1:20" x14ac:dyDescent="0.25">
      <c r="A8" s="45"/>
      <c r="B8" s="46"/>
      <c r="C8" s="47"/>
      <c r="D8" s="48"/>
      <c r="E8" s="49"/>
      <c r="F8" s="49"/>
      <c r="G8" s="50"/>
      <c r="H8" s="51"/>
      <c r="I8" s="52"/>
      <c r="J8" s="53"/>
      <c r="K8" s="45"/>
      <c r="L8" s="46"/>
      <c r="M8" s="47"/>
      <c r="N8" s="48"/>
      <c r="O8" s="51"/>
      <c r="P8" s="54"/>
      <c r="Q8" s="55"/>
      <c r="R8" s="54"/>
      <c r="S8" s="52"/>
      <c r="T8" s="53"/>
    </row>
    <row r="9" spans="1:20" x14ac:dyDescent="0.25">
      <c r="A9" s="56"/>
      <c r="B9" s="57"/>
      <c r="C9" s="58"/>
      <c r="D9" s="59"/>
      <c r="E9" s="60"/>
      <c r="F9" s="61"/>
      <c r="G9" s="62"/>
      <c r="H9" s="61"/>
      <c r="I9" s="63"/>
      <c r="J9" s="63"/>
      <c r="K9" s="56"/>
      <c r="L9" s="57"/>
      <c r="M9" s="58"/>
      <c r="N9" s="59"/>
      <c r="O9" s="64"/>
      <c r="P9" s="61"/>
      <c r="Q9" s="61"/>
      <c r="R9" s="61"/>
      <c r="S9" s="63"/>
      <c r="T9" s="63"/>
    </row>
    <row r="10" spans="1:20" x14ac:dyDescent="0.25">
      <c r="A10" s="65"/>
      <c r="B10" s="66"/>
      <c r="C10" s="4"/>
      <c r="D10" s="67"/>
      <c r="E10" s="68"/>
      <c r="F10" s="61"/>
      <c r="G10" s="62"/>
      <c r="H10" s="62"/>
      <c r="I10" s="61"/>
      <c r="J10" s="61"/>
      <c r="K10" s="65"/>
      <c r="L10" s="66"/>
      <c r="M10" s="4"/>
      <c r="N10" s="67"/>
      <c r="O10" s="69"/>
      <c r="P10" s="61"/>
      <c r="Q10" s="61"/>
      <c r="R10" s="61"/>
      <c r="S10" s="61"/>
      <c r="T10" s="63"/>
    </row>
    <row r="11" spans="1:20" x14ac:dyDescent="0.25">
      <c r="A11" s="70"/>
      <c r="B11" s="57"/>
      <c r="C11" s="58"/>
      <c r="D11" s="59"/>
      <c r="E11" s="71"/>
      <c r="F11" s="72"/>
      <c r="G11" s="73"/>
      <c r="H11" s="61"/>
      <c r="I11" s="63"/>
      <c r="J11" s="63"/>
      <c r="K11" s="56"/>
      <c r="L11" s="57"/>
      <c r="M11" s="58"/>
      <c r="N11" s="59"/>
      <c r="O11" s="64"/>
      <c r="P11" s="61"/>
      <c r="Q11" s="61"/>
      <c r="R11" s="61"/>
      <c r="S11" s="63"/>
      <c r="T11" s="63"/>
    </row>
    <row r="12" spans="1:20" ht="15.75" thickBot="1" x14ac:dyDescent="0.3">
      <c r="A12" s="74"/>
      <c r="B12" s="75"/>
      <c r="C12" s="76"/>
      <c r="D12" s="77"/>
      <c r="E12" s="78"/>
      <c r="F12" s="79"/>
      <c r="G12" s="80"/>
      <c r="H12" s="79"/>
      <c r="I12" s="63"/>
      <c r="J12" s="81"/>
      <c r="K12" s="82"/>
      <c r="L12" s="75"/>
      <c r="M12" s="76"/>
      <c r="N12" s="77"/>
      <c r="O12" s="83"/>
      <c r="P12" s="84"/>
      <c r="Q12" s="84"/>
      <c r="R12" s="84"/>
      <c r="S12" s="63"/>
      <c r="T12" s="81"/>
    </row>
    <row r="13" spans="1:20" ht="15.75" thickBot="1" x14ac:dyDescent="0.3">
      <c r="A13" s="85"/>
      <c r="B13" s="86"/>
      <c r="C13" s="87"/>
      <c r="D13" s="88"/>
      <c r="E13" s="89"/>
      <c r="F13" s="90"/>
      <c r="G13" s="91"/>
      <c r="H13" s="90"/>
      <c r="I13" s="92"/>
      <c r="J13" s="93"/>
      <c r="K13" s="94"/>
      <c r="L13" s="95"/>
      <c r="M13" s="96"/>
      <c r="N13" s="97"/>
      <c r="O13" s="89"/>
      <c r="P13" s="90"/>
      <c r="Q13" s="98"/>
      <c r="R13" s="90"/>
      <c r="S13" s="92"/>
      <c r="T13" s="93"/>
    </row>
    <row r="14" spans="1:20" ht="15.75" thickBot="1" x14ac:dyDescent="0.3">
      <c r="A14" s="94"/>
      <c r="B14" s="21" t="s">
        <v>21</v>
      </c>
      <c r="C14" s="27"/>
      <c r="D14" s="99"/>
      <c r="E14" s="26" t="s">
        <v>22</v>
      </c>
      <c r="F14" s="100" t="s">
        <v>23</v>
      </c>
      <c r="G14" s="101" t="s">
        <v>24</v>
      </c>
      <c r="H14" s="102" t="s">
        <v>25</v>
      </c>
      <c r="I14" s="103" t="s">
        <v>26</v>
      </c>
      <c r="J14" s="104"/>
      <c r="K14" s="26"/>
      <c r="L14" s="105"/>
      <c r="M14" s="106"/>
      <c r="N14" s="107"/>
      <c r="O14" s="107"/>
      <c r="P14" s="108" t="s">
        <v>27</v>
      </c>
      <c r="Q14" s="109" t="s">
        <v>28</v>
      </c>
      <c r="R14" s="108" t="s">
        <v>29</v>
      </c>
      <c r="S14" s="110" t="s">
        <v>30</v>
      </c>
      <c r="T14" s="111"/>
    </row>
    <row r="15" spans="1:20" x14ac:dyDescent="0.25">
      <c r="A15" s="56"/>
      <c r="B15" s="58"/>
      <c r="C15" s="58"/>
      <c r="D15" s="59"/>
      <c r="E15" s="61"/>
      <c r="F15" s="61"/>
      <c r="G15" s="62"/>
      <c r="H15" s="61"/>
      <c r="I15" s="63"/>
      <c r="J15" s="63"/>
      <c r="K15" s="56"/>
      <c r="L15" s="58"/>
      <c r="M15" s="58"/>
      <c r="N15" s="59"/>
      <c r="O15" s="61"/>
      <c r="P15" s="61"/>
      <c r="Q15" s="62"/>
      <c r="R15" s="61"/>
      <c r="S15" s="63"/>
      <c r="T15" s="63"/>
    </row>
    <row r="16" spans="1:20" x14ac:dyDescent="0.25">
      <c r="A16" s="72"/>
      <c r="B16" s="112"/>
      <c r="C16" s="66"/>
      <c r="D16" s="113"/>
      <c r="E16" s="61"/>
      <c r="F16" s="61"/>
      <c r="G16" s="62"/>
      <c r="H16" s="61"/>
      <c r="I16" s="63"/>
      <c r="J16" s="63"/>
      <c r="K16" s="72"/>
      <c r="L16" s="112"/>
      <c r="M16" s="66"/>
      <c r="N16" s="113"/>
      <c r="O16" s="61"/>
      <c r="P16" s="61"/>
      <c r="Q16" s="62"/>
      <c r="R16" s="61"/>
      <c r="S16" s="63"/>
      <c r="T16" s="63"/>
    </row>
    <row r="17" spans="1:21" x14ac:dyDescent="0.25">
      <c r="A17" s="56"/>
      <c r="B17" s="58"/>
      <c r="C17" s="71"/>
      <c r="D17" s="59"/>
      <c r="E17" s="61"/>
      <c r="F17" s="61"/>
      <c r="G17" s="62"/>
      <c r="H17" s="61"/>
      <c r="I17" s="63"/>
      <c r="J17" s="63"/>
      <c r="K17" s="56"/>
      <c r="L17" s="58"/>
      <c r="M17" s="58"/>
      <c r="N17" s="59"/>
      <c r="O17" s="61"/>
      <c r="P17" s="61"/>
      <c r="Q17" s="62"/>
      <c r="R17" s="61"/>
      <c r="S17" s="63"/>
      <c r="T17" s="63"/>
    </row>
    <row r="18" spans="1:21" x14ac:dyDescent="0.25">
      <c r="A18" s="114"/>
      <c r="B18" s="115"/>
      <c r="C18" s="116"/>
      <c r="D18" s="117"/>
      <c r="E18" s="118"/>
      <c r="F18" s="114"/>
      <c r="G18" s="119"/>
      <c r="H18" s="114"/>
      <c r="I18" s="120"/>
      <c r="J18" s="63"/>
      <c r="K18" s="114"/>
      <c r="L18" s="115"/>
      <c r="M18" s="116"/>
      <c r="N18" s="117"/>
      <c r="O18" s="118"/>
      <c r="P18" s="114"/>
      <c r="Q18" s="119"/>
      <c r="R18" s="114"/>
      <c r="S18" s="120"/>
      <c r="T18" s="63"/>
    </row>
    <row r="19" spans="1:21" x14ac:dyDescent="0.25">
      <c r="A19" s="56"/>
      <c r="B19" s="58"/>
      <c r="C19" s="58"/>
      <c r="D19" s="59"/>
      <c r="E19" s="60"/>
      <c r="F19" s="61"/>
      <c r="G19" s="62"/>
      <c r="H19" s="61"/>
      <c r="I19" s="63"/>
      <c r="J19" s="63"/>
      <c r="K19" s="56"/>
      <c r="L19" s="58"/>
      <c r="M19" s="58"/>
      <c r="N19" s="59"/>
      <c r="O19" s="60"/>
      <c r="P19" s="61"/>
      <c r="Q19" s="62"/>
      <c r="R19" s="61"/>
      <c r="S19" s="63"/>
      <c r="T19" s="63"/>
    </row>
    <row r="20" spans="1:21" ht="15.75" thickBot="1" x14ac:dyDescent="0.3">
      <c r="A20" s="121"/>
      <c r="B20" s="122"/>
      <c r="C20" s="123"/>
      <c r="D20" s="124"/>
      <c r="E20" s="125"/>
      <c r="F20" s="126"/>
      <c r="G20" s="127"/>
      <c r="H20" s="124"/>
      <c r="I20" s="125"/>
      <c r="J20" s="125"/>
      <c r="K20" s="121"/>
      <c r="L20" s="122"/>
      <c r="M20" s="123"/>
      <c r="N20" s="124"/>
      <c r="O20" s="125"/>
      <c r="P20" s="126"/>
      <c r="Q20" s="127"/>
      <c r="R20" s="124"/>
      <c r="S20" s="125"/>
      <c r="T20" s="125"/>
    </row>
    <row r="21" spans="1:21" ht="15.75" thickBot="1" x14ac:dyDescent="0.3">
      <c r="A21" s="128"/>
      <c r="B21" s="129" t="s">
        <v>31</v>
      </c>
      <c r="C21" s="130"/>
      <c r="D21" s="131"/>
      <c r="E21" s="93"/>
      <c r="F21" s="132"/>
      <c r="G21" s="91"/>
      <c r="H21" s="90"/>
      <c r="I21" s="92"/>
      <c r="J21" s="93"/>
      <c r="K21" s="128"/>
      <c r="L21" s="129" t="s">
        <v>31</v>
      </c>
      <c r="M21" s="130"/>
      <c r="N21" s="131"/>
      <c r="O21" s="93"/>
      <c r="P21" s="132"/>
      <c r="Q21" s="91"/>
      <c r="R21" s="90"/>
      <c r="S21" s="92"/>
      <c r="T21" s="93"/>
    </row>
    <row r="22" spans="1:21" x14ac:dyDescent="0.25">
      <c r="A22" s="56"/>
      <c r="B22" s="57"/>
      <c r="C22" s="58"/>
      <c r="D22" s="59"/>
      <c r="E22" s="60"/>
      <c r="F22" s="61"/>
      <c r="G22" s="62"/>
      <c r="H22" s="61"/>
      <c r="I22" s="63"/>
      <c r="J22" s="63"/>
      <c r="K22" s="59"/>
      <c r="L22" s="57"/>
      <c r="M22" s="58"/>
      <c r="N22" s="59"/>
      <c r="O22" s="60"/>
      <c r="P22" s="61"/>
      <c r="Q22" s="62"/>
      <c r="R22" s="61"/>
      <c r="S22" s="63"/>
      <c r="T22" s="63"/>
    </row>
    <row r="23" spans="1:21" x14ac:dyDescent="0.25">
      <c r="A23" s="133"/>
      <c r="B23" s="134"/>
      <c r="C23" s="135"/>
      <c r="D23" s="61"/>
      <c r="E23" s="59"/>
      <c r="F23" s="59"/>
      <c r="G23" s="136"/>
      <c r="H23" s="59"/>
      <c r="I23" s="52"/>
      <c r="J23" s="65"/>
      <c r="K23" s="133"/>
      <c r="L23" s="134"/>
      <c r="M23" s="135"/>
      <c r="N23" s="61"/>
      <c r="O23" s="59"/>
      <c r="P23" s="59"/>
      <c r="Q23" s="136"/>
      <c r="R23" s="59"/>
      <c r="S23" s="52"/>
      <c r="T23" s="65"/>
    </row>
    <row r="24" spans="1:21" x14ac:dyDescent="0.25">
      <c r="A24" s="72"/>
      <c r="B24" s="112"/>
      <c r="C24" s="66"/>
      <c r="D24" s="113"/>
      <c r="E24" s="137"/>
      <c r="F24" s="61"/>
      <c r="G24" s="62"/>
      <c r="H24" s="61"/>
      <c r="I24" s="61"/>
      <c r="J24" s="61"/>
      <c r="K24" s="61"/>
      <c r="L24" s="112"/>
      <c r="M24" s="138"/>
      <c r="N24" s="139"/>
      <c r="O24" s="79"/>
      <c r="P24" s="79"/>
      <c r="Q24" s="140"/>
      <c r="R24" s="79"/>
      <c r="S24" s="52"/>
      <c r="T24" s="61"/>
    </row>
    <row r="25" spans="1:21" x14ac:dyDescent="0.25">
      <c r="A25" s="72"/>
      <c r="B25" s="112"/>
      <c r="C25" s="66"/>
      <c r="D25" s="113"/>
      <c r="E25" s="61"/>
      <c r="F25" s="61"/>
      <c r="G25" s="73"/>
      <c r="H25" s="61"/>
      <c r="I25" s="63"/>
      <c r="J25" s="61"/>
      <c r="K25" s="61"/>
      <c r="L25" s="112"/>
      <c r="M25" s="66"/>
      <c r="N25" s="137"/>
      <c r="O25" s="61"/>
      <c r="P25" s="61"/>
      <c r="Q25" s="62"/>
      <c r="R25" s="61"/>
      <c r="S25" s="52"/>
      <c r="T25" s="61"/>
    </row>
    <row r="26" spans="1:21" x14ac:dyDescent="0.25">
      <c r="A26" s="72"/>
      <c r="B26" s="112"/>
      <c r="C26" s="66"/>
      <c r="D26" s="113"/>
      <c r="E26" s="137"/>
      <c r="F26" s="61"/>
      <c r="G26" s="62"/>
      <c r="H26" s="61"/>
      <c r="I26" s="61"/>
      <c r="J26" s="61"/>
      <c r="K26" s="61"/>
      <c r="L26" s="112"/>
      <c r="M26" s="66"/>
      <c r="N26" s="137"/>
      <c r="O26" s="137"/>
      <c r="P26" s="61"/>
      <c r="Q26" s="62"/>
      <c r="R26" s="61"/>
      <c r="S26" s="62"/>
      <c r="T26" s="61"/>
    </row>
    <row r="27" spans="1:21" x14ac:dyDescent="0.25">
      <c r="A27" s="72"/>
      <c r="B27" s="112"/>
      <c r="C27" s="66"/>
      <c r="D27" s="113"/>
      <c r="E27" s="61"/>
      <c r="F27" s="61"/>
      <c r="G27" s="73"/>
      <c r="H27" s="61"/>
      <c r="I27" s="63"/>
      <c r="J27" s="61"/>
      <c r="K27" s="61"/>
      <c r="L27" s="112"/>
      <c r="M27" s="66"/>
      <c r="N27" s="137"/>
      <c r="O27" s="61"/>
      <c r="P27" s="61"/>
      <c r="Q27" s="62"/>
      <c r="R27" s="61"/>
      <c r="S27" s="141"/>
      <c r="T27" s="61"/>
    </row>
    <row r="28" spans="1:21" ht="15.75" thickBot="1" x14ac:dyDescent="0.3">
      <c r="A28" s="142"/>
      <c r="B28" s="122"/>
      <c r="C28" s="123"/>
      <c r="D28" s="142"/>
      <c r="E28" s="142"/>
      <c r="F28" s="142"/>
      <c r="G28" s="122"/>
      <c r="H28" s="142"/>
      <c r="I28" s="61"/>
      <c r="J28" s="124"/>
      <c r="K28" s="124"/>
      <c r="L28" s="122"/>
      <c r="M28" s="123"/>
      <c r="N28" s="124"/>
      <c r="O28" s="142"/>
      <c r="P28" s="124"/>
      <c r="Q28" s="143"/>
      <c r="R28" s="124"/>
      <c r="S28" s="141"/>
      <c r="T28" s="124"/>
    </row>
    <row r="29" spans="1:21" ht="15.75" thickBot="1" x14ac:dyDescent="0.3">
      <c r="A29" s="31"/>
      <c r="B29" s="129" t="s">
        <v>41</v>
      </c>
      <c r="C29" s="144"/>
      <c r="D29" s="145"/>
      <c r="E29" s="145"/>
      <c r="F29" s="132">
        <f>SUM(F22:F28)</f>
        <v>0</v>
      </c>
      <c r="G29" s="129">
        <f>SUM(G22:G28)</f>
        <v>0</v>
      </c>
      <c r="H29" s="132">
        <f>SUM(H22:H28)</f>
        <v>0</v>
      </c>
      <c r="I29" s="132">
        <f>SUM(I22:I28)</f>
        <v>0</v>
      </c>
      <c r="J29" s="146"/>
      <c r="K29" s="131"/>
      <c r="L29" s="129" t="s">
        <v>41</v>
      </c>
      <c r="M29" s="147"/>
      <c r="N29" s="148"/>
      <c r="O29" s="145"/>
      <c r="P29" s="90"/>
      <c r="Q29" s="91"/>
      <c r="R29" s="90"/>
      <c r="S29" s="149"/>
      <c r="T29" s="146"/>
    </row>
    <row r="30" spans="1:21" x14ac:dyDescent="0.25">
      <c r="A30" s="59">
        <v>31.1</v>
      </c>
      <c r="B30" s="57" t="s">
        <v>32</v>
      </c>
      <c r="C30" s="58"/>
      <c r="D30" s="59">
        <v>1</v>
      </c>
      <c r="E30" s="60">
        <v>200</v>
      </c>
      <c r="F30" s="61">
        <v>12.81</v>
      </c>
      <c r="G30" s="62">
        <v>14.93</v>
      </c>
      <c r="H30" s="61">
        <v>35.549999999999997</v>
      </c>
      <c r="I30" s="63">
        <v>337.56</v>
      </c>
      <c r="J30" s="63" t="s">
        <v>33</v>
      </c>
      <c r="K30" s="59">
        <v>31.1</v>
      </c>
      <c r="L30" s="57" t="s">
        <v>32</v>
      </c>
      <c r="M30" s="58"/>
      <c r="N30" s="59">
        <v>1</v>
      </c>
      <c r="O30" s="60">
        <v>250</v>
      </c>
      <c r="P30" s="61">
        <v>15.52</v>
      </c>
      <c r="Q30" s="62">
        <v>17.72</v>
      </c>
      <c r="R30" s="61">
        <v>43.77</v>
      </c>
      <c r="S30" s="63">
        <v>408.55</v>
      </c>
      <c r="T30" s="63" t="s">
        <v>33</v>
      </c>
      <c r="U30" s="59">
        <v>31.1</v>
      </c>
    </row>
    <row r="31" spans="1:21" x14ac:dyDescent="0.25">
      <c r="A31" s="133" t="s">
        <v>34</v>
      </c>
      <c r="B31" s="134" t="s">
        <v>35</v>
      </c>
      <c r="C31" s="135"/>
      <c r="D31" s="61">
        <v>7</v>
      </c>
      <c r="E31" s="59">
        <v>50</v>
      </c>
      <c r="F31" s="59">
        <v>0.6</v>
      </c>
      <c r="G31" s="136">
        <v>5.2</v>
      </c>
      <c r="H31" s="59">
        <v>3.7</v>
      </c>
      <c r="I31" s="52">
        <v>64</v>
      </c>
      <c r="J31" s="65"/>
      <c r="K31" s="133" t="s">
        <v>34</v>
      </c>
      <c r="L31" s="134" t="s">
        <v>35</v>
      </c>
      <c r="M31" s="135"/>
      <c r="N31" s="61">
        <v>7</v>
      </c>
      <c r="O31" s="59">
        <v>75</v>
      </c>
      <c r="P31" s="59">
        <v>0.9</v>
      </c>
      <c r="Q31" s="136">
        <v>7.8</v>
      </c>
      <c r="R31" s="59">
        <v>5.55</v>
      </c>
      <c r="S31" s="52">
        <v>96</v>
      </c>
      <c r="T31" s="65"/>
      <c r="U31" s="133" t="s">
        <v>34</v>
      </c>
    </row>
    <row r="32" spans="1:21" x14ac:dyDescent="0.25">
      <c r="A32" s="61" t="s">
        <v>36</v>
      </c>
      <c r="B32" s="112" t="s">
        <v>37</v>
      </c>
      <c r="C32" s="66"/>
      <c r="D32" s="137">
        <v>1</v>
      </c>
      <c r="E32" s="137">
        <v>30</v>
      </c>
      <c r="F32" s="61">
        <v>2.16</v>
      </c>
      <c r="G32" s="62">
        <v>0.3</v>
      </c>
      <c r="H32" s="61">
        <v>13.53</v>
      </c>
      <c r="I32" s="61">
        <v>65.459999999999994</v>
      </c>
      <c r="J32" s="61"/>
      <c r="K32" s="61" t="s">
        <v>36</v>
      </c>
      <c r="L32" s="112" t="s">
        <v>37</v>
      </c>
      <c r="M32" s="138"/>
      <c r="N32" s="139">
        <v>1</v>
      </c>
      <c r="O32" s="79">
        <v>55</v>
      </c>
      <c r="P32" s="79">
        <v>3.96</v>
      </c>
      <c r="Q32" s="140">
        <v>0.55000000000000004</v>
      </c>
      <c r="R32" s="79">
        <v>24.81</v>
      </c>
      <c r="S32" s="52">
        <v>120.03</v>
      </c>
      <c r="T32" s="61"/>
      <c r="U32" s="61" t="s">
        <v>36</v>
      </c>
    </row>
    <row r="33" spans="1:21" x14ac:dyDescent="0.25">
      <c r="A33" s="61" t="s">
        <v>38</v>
      </c>
      <c r="B33" s="112" t="s">
        <v>39</v>
      </c>
      <c r="C33" s="66"/>
      <c r="D33" s="137"/>
      <c r="E33" s="61">
        <v>200</v>
      </c>
      <c r="F33" s="61"/>
      <c r="G33" s="73"/>
      <c r="H33" s="61">
        <v>20.100000000000001</v>
      </c>
      <c r="I33" s="63">
        <v>80.400000000000006</v>
      </c>
      <c r="J33" s="61" t="s">
        <v>40</v>
      </c>
      <c r="K33" s="61" t="s">
        <v>38</v>
      </c>
      <c r="L33" s="112" t="s">
        <v>39</v>
      </c>
      <c r="M33" s="66"/>
      <c r="N33" s="137"/>
      <c r="O33" s="61">
        <v>200</v>
      </c>
      <c r="P33" s="61"/>
      <c r="Q33" s="62"/>
      <c r="R33" s="61">
        <v>20.100000000000001</v>
      </c>
      <c r="S33" s="52">
        <v>80.400000000000006</v>
      </c>
      <c r="T33" s="61" t="s">
        <v>40</v>
      </c>
      <c r="U33" s="61" t="s">
        <v>38</v>
      </c>
    </row>
    <row r="34" spans="1:21" x14ac:dyDescent="0.25">
      <c r="A34" s="61"/>
      <c r="B34" s="112"/>
      <c r="C34" s="66"/>
      <c r="D34" s="137"/>
      <c r="E34" s="61"/>
      <c r="F34" s="61"/>
      <c r="G34" s="73"/>
      <c r="H34" s="61"/>
      <c r="I34" s="63"/>
      <c r="J34" s="61"/>
      <c r="K34" s="61"/>
      <c r="L34" s="112"/>
      <c r="M34" s="66"/>
      <c r="N34" s="137"/>
      <c r="O34" s="137"/>
      <c r="P34" s="61"/>
      <c r="Q34" s="62"/>
      <c r="R34" s="61"/>
      <c r="S34" s="62"/>
      <c r="T34" s="61"/>
      <c r="U34" s="61"/>
    </row>
    <row r="35" spans="1:21" x14ac:dyDescent="0.25">
      <c r="A35" s="61"/>
      <c r="B35" s="112"/>
      <c r="C35" s="66"/>
      <c r="D35" s="137"/>
      <c r="E35" s="61"/>
      <c r="F35" s="61"/>
      <c r="G35" s="73"/>
      <c r="H35" s="61"/>
      <c r="I35" s="63"/>
      <c r="J35" s="61"/>
      <c r="K35" s="61"/>
      <c r="L35" s="112"/>
      <c r="M35" s="66"/>
      <c r="N35" s="137"/>
      <c r="O35" s="61"/>
      <c r="P35" s="61"/>
      <c r="Q35" s="62"/>
      <c r="R35" s="61"/>
      <c r="S35" s="141"/>
      <c r="T35" s="61"/>
      <c r="U35" s="61"/>
    </row>
    <row r="36" spans="1:21" ht="15.75" thickBot="1" x14ac:dyDescent="0.3">
      <c r="A36" s="124"/>
      <c r="B36" s="122"/>
      <c r="C36" s="123"/>
      <c r="D36" s="124"/>
      <c r="E36" s="142"/>
      <c r="F36" s="142"/>
      <c r="G36" s="122"/>
      <c r="H36" s="142"/>
      <c r="I36" s="61"/>
      <c r="J36" s="124"/>
      <c r="K36" s="124"/>
      <c r="L36" s="122"/>
      <c r="M36" s="123"/>
      <c r="N36" s="124"/>
      <c r="O36" s="142"/>
      <c r="P36" s="124"/>
      <c r="Q36" s="143"/>
      <c r="R36" s="124"/>
      <c r="S36" s="141"/>
      <c r="T36" s="124"/>
      <c r="U36" s="124"/>
    </row>
    <row r="37" spans="1:21" ht="15.75" thickBot="1" x14ac:dyDescent="0.3">
      <c r="A37" s="131"/>
      <c r="B37" s="129" t="s">
        <v>42</v>
      </c>
      <c r="C37" s="144"/>
      <c r="D37" s="148"/>
      <c r="E37" s="145"/>
      <c r="F37" s="132">
        <v>15.57</v>
      </c>
      <c r="G37" s="129">
        <v>20.43</v>
      </c>
      <c r="H37" s="132">
        <v>72.88</v>
      </c>
      <c r="I37" s="132">
        <v>547.41999999999996</v>
      </c>
      <c r="J37" s="146"/>
      <c r="K37" s="131"/>
      <c r="L37" s="129" t="s">
        <v>42</v>
      </c>
      <c r="M37" s="147"/>
      <c r="N37" s="148"/>
      <c r="O37" s="145"/>
      <c r="P37" s="90">
        <v>20.38</v>
      </c>
      <c r="Q37" s="91">
        <v>26.07</v>
      </c>
      <c r="R37" s="90">
        <v>94.23</v>
      </c>
      <c r="S37" s="149">
        <v>704.98</v>
      </c>
      <c r="T37" s="146"/>
      <c r="U37" s="131"/>
    </row>
    <row r="38" spans="1:21" x14ac:dyDescent="0.25">
      <c r="A38" s="65">
        <v>25.1</v>
      </c>
      <c r="B38" s="152" t="s">
        <v>49</v>
      </c>
      <c r="C38" s="116"/>
      <c r="D38" s="118">
        <v>1.7</v>
      </c>
      <c r="E38" s="65">
        <v>80</v>
      </c>
      <c r="F38" s="65">
        <v>12.25</v>
      </c>
      <c r="G38" s="150">
        <v>16.84</v>
      </c>
      <c r="H38" s="65">
        <v>3.25</v>
      </c>
      <c r="I38" s="63">
        <v>213.98</v>
      </c>
      <c r="J38" s="151" t="s">
        <v>43</v>
      </c>
      <c r="K38" s="65">
        <v>25.1</v>
      </c>
      <c r="L38" s="152" t="s">
        <v>49</v>
      </c>
      <c r="M38" s="116"/>
      <c r="N38" s="118">
        <v>1.7</v>
      </c>
      <c r="O38" s="65">
        <v>80</v>
      </c>
      <c r="P38" s="65">
        <v>12.25</v>
      </c>
      <c r="Q38" s="150">
        <v>16.84</v>
      </c>
      <c r="R38" s="65">
        <v>3.25</v>
      </c>
      <c r="S38" s="63">
        <v>213.98</v>
      </c>
      <c r="T38" s="151" t="s">
        <v>43</v>
      </c>
      <c r="U38" s="114" t="s">
        <v>50</v>
      </c>
    </row>
    <row r="39" spans="1:21" x14ac:dyDescent="0.25">
      <c r="A39" s="61" t="s">
        <v>44</v>
      </c>
      <c r="B39" s="66" t="s">
        <v>45</v>
      </c>
      <c r="C39" s="135"/>
      <c r="D39" s="61"/>
      <c r="E39" s="61">
        <v>100</v>
      </c>
      <c r="F39" s="61">
        <v>6</v>
      </c>
      <c r="G39" s="61">
        <v>2.81</v>
      </c>
      <c r="H39" s="61">
        <v>29.58</v>
      </c>
      <c r="I39" s="157">
        <v>167.58</v>
      </c>
      <c r="J39" s="65"/>
      <c r="K39" s="61" t="s">
        <v>44</v>
      </c>
      <c r="L39" s="66" t="s">
        <v>45</v>
      </c>
      <c r="M39" s="135"/>
      <c r="N39" s="61"/>
      <c r="O39" s="61">
        <v>200</v>
      </c>
      <c r="P39" s="61">
        <v>12.01</v>
      </c>
      <c r="Q39" s="61">
        <v>5.61</v>
      </c>
      <c r="R39" s="61">
        <v>59.15</v>
      </c>
      <c r="S39" s="158">
        <v>335.19</v>
      </c>
      <c r="T39" s="63"/>
      <c r="U39" s="61" t="s">
        <v>44</v>
      </c>
    </row>
    <row r="40" spans="1:21" x14ac:dyDescent="0.25">
      <c r="A40" s="61">
        <v>17.2</v>
      </c>
      <c r="B40" s="112" t="s">
        <v>46</v>
      </c>
      <c r="C40" s="66"/>
      <c r="D40" s="137"/>
      <c r="E40" s="68">
        <v>25</v>
      </c>
      <c r="F40" s="65">
        <v>0.2</v>
      </c>
      <c r="G40" s="153">
        <v>0</v>
      </c>
      <c r="H40" s="65">
        <v>0.65</v>
      </c>
      <c r="I40" s="63">
        <v>3.52</v>
      </c>
      <c r="J40" s="61"/>
      <c r="K40" s="61">
        <v>17.2</v>
      </c>
      <c r="L40" s="112" t="s">
        <v>46</v>
      </c>
      <c r="M40" s="66"/>
      <c r="N40" s="137"/>
      <c r="O40" s="68">
        <v>25</v>
      </c>
      <c r="P40" s="65">
        <v>0.2</v>
      </c>
      <c r="Q40" s="153">
        <v>0</v>
      </c>
      <c r="R40" s="65">
        <v>0.65</v>
      </c>
      <c r="S40" s="63">
        <v>3.52</v>
      </c>
      <c r="T40" s="61"/>
      <c r="U40" s="61">
        <v>17.2</v>
      </c>
    </row>
    <row r="41" spans="1:21" x14ac:dyDescent="0.25">
      <c r="A41" s="65" t="s">
        <v>38</v>
      </c>
      <c r="B41" s="112" t="s">
        <v>51</v>
      </c>
      <c r="C41" s="66"/>
      <c r="D41" s="118"/>
      <c r="E41" s="63">
        <v>200</v>
      </c>
      <c r="F41" s="61"/>
      <c r="G41" s="159"/>
      <c r="H41" s="62">
        <v>12.99</v>
      </c>
      <c r="I41" s="61">
        <v>51.96</v>
      </c>
      <c r="J41" s="63" t="s">
        <v>47</v>
      </c>
      <c r="K41" s="65" t="s">
        <v>38</v>
      </c>
      <c r="L41" s="112" t="s">
        <v>51</v>
      </c>
      <c r="M41" s="66"/>
      <c r="N41" s="118"/>
      <c r="O41" s="63">
        <v>200</v>
      </c>
      <c r="P41" s="61"/>
      <c r="Q41" s="159"/>
      <c r="R41" s="62">
        <v>12.99</v>
      </c>
      <c r="S41" s="61">
        <v>51.96</v>
      </c>
      <c r="T41" s="63" t="s">
        <v>47</v>
      </c>
      <c r="U41" s="65" t="s">
        <v>38</v>
      </c>
    </row>
    <row r="42" spans="1:21" x14ac:dyDescent="0.25">
      <c r="A42" s="59"/>
      <c r="B42" s="58" t="s">
        <v>37</v>
      </c>
      <c r="C42" s="58"/>
      <c r="D42" s="59">
        <v>1</v>
      </c>
      <c r="E42" s="63">
        <v>30</v>
      </c>
      <c r="F42" s="61">
        <v>2.16</v>
      </c>
      <c r="G42" s="159">
        <v>0.3</v>
      </c>
      <c r="H42" s="62">
        <v>13.53</v>
      </c>
      <c r="I42" s="61">
        <v>65.459999999999994</v>
      </c>
      <c r="J42" s="63"/>
      <c r="K42" s="160"/>
      <c r="L42" s="58" t="s">
        <v>37</v>
      </c>
      <c r="M42" s="58"/>
      <c r="N42" s="59">
        <v>1</v>
      </c>
      <c r="O42" s="63">
        <v>45</v>
      </c>
      <c r="P42" s="61">
        <v>3.24</v>
      </c>
      <c r="Q42" s="159">
        <v>0.45</v>
      </c>
      <c r="R42" s="62">
        <v>20.3</v>
      </c>
      <c r="S42" s="61">
        <v>98.21</v>
      </c>
      <c r="T42" s="161"/>
      <c r="U42" s="160"/>
    </row>
    <row r="43" spans="1:21" x14ac:dyDescent="0.25">
      <c r="A43" s="65"/>
      <c r="B43" s="115"/>
      <c r="C43" s="116"/>
      <c r="D43" s="117"/>
      <c r="E43" s="118"/>
      <c r="F43" s="114"/>
      <c r="G43" s="119"/>
      <c r="H43" s="114"/>
      <c r="I43" s="120"/>
      <c r="J43" s="63"/>
      <c r="K43" s="65"/>
      <c r="L43" s="115"/>
      <c r="M43" s="116"/>
      <c r="N43" s="118"/>
      <c r="O43" s="118"/>
      <c r="P43" s="65"/>
      <c r="Q43" s="150"/>
      <c r="R43" s="65"/>
      <c r="S43" s="63"/>
      <c r="T43" s="63"/>
      <c r="U43" s="65"/>
    </row>
    <row r="44" spans="1:21" x14ac:dyDescent="0.25">
      <c r="A44" s="56"/>
      <c r="B44" s="58"/>
      <c r="C44" s="58"/>
      <c r="D44" s="59"/>
      <c r="E44" s="63"/>
      <c r="F44" s="61"/>
      <c r="G44" s="159"/>
      <c r="H44" s="62"/>
      <c r="I44" s="61"/>
      <c r="J44" s="63"/>
      <c r="K44" s="160"/>
      <c r="L44" s="58"/>
      <c r="M44" s="58"/>
      <c r="N44" s="59"/>
      <c r="O44" s="63"/>
      <c r="P44" s="61"/>
      <c r="Q44" s="159"/>
      <c r="R44" s="62"/>
      <c r="S44" s="61"/>
      <c r="T44" s="161"/>
      <c r="U44" s="160"/>
    </row>
    <row r="45" spans="1:21" ht="15.75" thickBot="1" x14ac:dyDescent="0.3">
      <c r="A45" s="56"/>
      <c r="B45" s="57"/>
      <c r="C45" s="58"/>
      <c r="D45" s="162"/>
      <c r="E45" s="60"/>
      <c r="F45" s="61"/>
      <c r="G45" s="62"/>
      <c r="H45" s="62"/>
      <c r="I45" s="61"/>
      <c r="J45" s="63"/>
      <c r="K45" s="160"/>
      <c r="L45" s="163"/>
      <c r="M45" s="164"/>
      <c r="N45" s="165"/>
      <c r="O45" s="166"/>
      <c r="P45" s="161"/>
      <c r="Q45" s="167"/>
      <c r="R45" s="161"/>
      <c r="S45" s="168"/>
      <c r="T45" s="169"/>
      <c r="U45" s="160"/>
    </row>
    <row r="46" spans="1:21" ht="15.75" thickBot="1" x14ac:dyDescent="0.3">
      <c r="A46" s="94"/>
      <c r="B46" s="154"/>
      <c r="C46" s="155"/>
      <c r="D46" s="94"/>
      <c r="E46" s="99"/>
      <c r="F46" s="12">
        <f>SUM(F38:F45)</f>
        <v>20.61</v>
      </c>
      <c r="G46" s="170">
        <f>SUM(G38:G45)</f>
        <v>19.95</v>
      </c>
      <c r="H46" s="170">
        <f>SUM(H38:H45)</f>
        <v>60</v>
      </c>
      <c r="I46" s="12">
        <f>SUM(I38:I45)</f>
        <v>502.49999999999994</v>
      </c>
      <c r="J46" s="30"/>
      <c r="K46" s="156"/>
      <c r="L46" s="154"/>
      <c r="M46" s="155"/>
      <c r="N46" s="156"/>
      <c r="O46" s="26"/>
      <c r="P46" s="90">
        <f>SUM(P38:P45)</f>
        <v>27.699999999999996</v>
      </c>
      <c r="Q46" s="91">
        <f>SUM(Q38:Q45)</f>
        <v>22.9</v>
      </c>
      <c r="R46" s="90">
        <f>SUM(R38:R45)</f>
        <v>96.339999999999989</v>
      </c>
      <c r="S46" s="92">
        <f>SUM(S38:S45)</f>
        <v>702.86</v>
      </c>
      <c r="T46" s="26"/>
      <c r="U46" s="156"/>
    </row>
  </sheetData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view="pageBreakPreview" topLeftCell="A31" zoomScaleNormal="100" zoomScaleSheetLayoutView="100" workbookViewId="0">
      <selection activeCell="K31" sqref="K31:K43"/>
    </sheetView>
  </sheetViews>
  <sheetFormatPr defaultRowHeight="15" x14ac:dyDescent="0.25"/>
  <cols>
    <col min="4" max="4" width="5.5703125" customWidth="1"/>
    <col min="14" max="14" width="5" customWidth="1"/>
  </cols>
  <sheetData>
    <row r="1" spans="1:20" x14ac:dyDescent="0.25">
      <c r="A1" s="1" t="s">
        <v>0</v>
      </c>
      <c r="B1" s="1"/>
      <c r="D1" s="2" t="s">
        <v>1</v>
      </c>
      <c r="E1" s="2"/>
      <c r="F1" s="2"/>
      <c r="G1" s="3" t="s">
        <v>52</v>
      </c>
      <c r="I1" t="s">
        <v>2</v>
      </c>
      <c r="K1" s="1" t="s">
        <v>3</v>
      </c>
      <c r="L1" s="1"/>
      <c r="M1" s="4"/>
      <c r="N1" s="4"/>
      <c r="O1" s="2" t="s">
        <v>1</v>
      </c>
      <c r="P1" s="2"/>
      <c r="Q1" s="2"/>
      <c r="R1" s="3" t="s">
        <v>52</v>
      </c>
      <c r="S1" t="s">
        <v>2</v>
      </c>
    </row>
    <row r="2" spans="1:20" ht="15.75" thickBot="1" x14ac:dyDescent="0.3">
      <c r="D2" s="5" t="s">
        <v>4</v>
      </c>
      <c r="E2" s="5"/>
      <c r="F2" s="5"/>
      <c r="G2" t="s">
        <v>48</v>
      </c>
      <c r="I2" t="s">
        <v>5</v>
      </c>
      <c r="N2" s="5" t="s">
        <v>4</v>
      </c>
      <c r="O2" s="5"/>
      <c r="P2" s="5"/>
      <c r="Q2" t="s">
        <v>48</v>
      </c>
      <c r="S2" t="s">
        <v>5</v>
      </c>
    </row>
    <row r="3" spans="1:20" ht="15.75" thickBot="1" x14ac:dyDescent="0.3">
      <c r="A3" s="6" t="s">
        <v>6</v>
      </c>
      <c r="B3" s="7"/>
      <c r="C3" s="8"/>
      <c r="D3" s="6" t="s">
        <v>7</v>
      </c>
      <c r="E3" s="9" t="s">
        <v>8</v>
      </c>
      <c r="F3" s="8" t="s">
        <v>9</v>
      </c>
      <c r="G3" s="8"/>
      <c r="H3" s="10"/>
      <c r="I3" s="11" t="s">
        <v>10</v>
      </c>
      <c r="J3" s="12" t="s">
        <v>11</v>
      </c>
      <c r="K3" s="6" t="s">
        <v>6</v>
      </c>
      <c r="L3" s="7"/>
      <c r="M3" s="8"/>
      <c r="N3" s="6"/>
      <c r="O3" s="13" t="s">
        <v>8</v>
      </c>
      <c r="P3" s="14" t="s">
        <v>9</v>
      </c>
      <c r="Q3" s="8"/>
      <c r="R3" s="10"/>
      <c r="S3" s="11" t="s">
        <v>10</v>
      </c>
      <c r="T3" s="12" t="s">
        <v>11</v>
      </c>
    </row>
    <row r="4" spans="1:20" ht="15.75" thickBot="1" x14ac:dyDescent="0.3">
      <c r="A4" s="15"/>
      <c r="B4" s="16" t="s">
        <v>12</v>
      </c>
      <c r="C4" s="17"/>
      <c r="D4" s="18"/>
      <c r="E4" s="19" t="s">
        <v>13</v>
      </c>
      <c r="F4" s="20" t="s">
        <v>14</v>
      </c>
      <c r="G4" s="21" t="s">
        <v>15</v>
      </c>
      <c r="H4" s="22" t="s">
        <v>16</v>
      </c>
      <c r="I4" s="23" t="s">
        <v>17</v>
      </c>
      <c r="J4" s="23" t="s">
        <v>18</v>
      </c>
      <c r="K4" s="15"/>
      <c r="L4" s="16" t="s">
        <v>12</v>
      </c>
      <c r="M4" s="17"/>
      <c r="N4" s="19" t="s">
        <v>19</v>
      </c>
      <c r="O4" s="24" t="s">
        <v>13</v>
      </c>
      <c r="P4" s="25" t="s">
        <v>14</v>
      </c>
      <c r="Q4" s="21" t="s">
        <v>15</v>
      </c>
      <c r="R4" s="22" t="s">
        <v>16</v>
      </c>
      <c r="S4" s="23" t="s">
        <v>17</v>
      </c>
      <c r="T4" s="23" t="s">
        <v>18</v>
      </c>
    </row>
    <row r="5" spans="1:20" ht="15.75" thickBot="1" x14ac:dyDescent="0.3">
      <c r="A5" s="26"/>
      <c r="B5" s="21" t="s">
        <v>20</v>
      </c>
      <c r="C5" s="27"/>
      <c r="D5" s="26"/>
      <c r="E5" s="26"/>
      <c r="F5" s="26"/>
      <c r="G5" s="28"/>
      <c r="H5" s="26"/>
      <c r="I5" s="29"/>
      <c r="J5" s="30"/>
      <c r="K5" s="26"/>
      <c r="L5" s="21" t="s">
        <v>20</v>
      </c>
      <c r="M5" s="27"/>
      <c r="N5" s="26"/>
      <c r="O5" s="26"/>
      <c r="P5" s="31"/>
      <c r="Q5" s="28"/>
      <c r="R5" s="26"/>
      <c r="S5" s="29"/>
      <c r="T5" s="29"/>
    </row>
    <row r="6" spans="1:20" x14ac:dyDescent="0.25">
      <c r="A6" s="32"/>
      <c r="B6" s="33"/>
      <c r="C6" s="34"/>
      <c r="D6" s="32"/>
      <c r="E6" s="35"/>
      <c r="F6" s="32"/>
      <c r="G6" s="36"/>
      <c r="H6" s="32"/>
      <c r="I6" s="35"/>
      <c r="J6" s="37"/>
      <c r="K6" s="32"/>
      <c r="L6" s="33"/>
      <c r="M6" s="34"/>
      <c r="N6" s="32"/>
      <c r="O6" s="35"/>
      <c r="P6" s="32"/>
      <c r="Q6" s="36"/>
      <c r="R6" s="32"/>
      <c r="S6" s="35"/>
      <c r="T6" s="35"/>
    </row>
    <row r="7" spans="1:20" ht="15.75" thickBot="1" x14ac:dyDescent="0.3">
      <c r="A7" s="38"/>
      <c r="B7" s="39"/>
      <c r="C7" s="40"/>
      <c r="D7" s="38"/>
      <c r="E7" s="41"/>
      <c r="F7" s="38"/>
      <c r="G7" s="42"/>
      <c r="H7" s="38"/>
      <c r="I7" s="41"/>
      <c r="J7" s="43"/>
      <c r="K7" s="38"/>
      <c r="L7" s="39"/>
      <c r="M7" s="40"/>
      <c r="N7" s="38"/>
      <c r="O7" s="41"/>
      <c r="P7" s="44"/>
      <c r="Q7" s="42"/>
      <c r="R7" s="38"/>
      <c r="S7" s="41"/>
      <c r="T7" s="41"/>
    </row>
    <row r="8" spans="1:20" x14ac:dyDescent="0.25">
      <c r="A8" s="45"/>
      <c r="B8" s="46"/>
      <c r="C8" s="47"/>
      <c r="D8" s="48"/>
      <c r="E8" s="49"/>
      <c r="F8" s="49"/>
      <c r="G8" s="50"/>
      <c r="H8" s="51"/>
      <c r="I8" s="52"/>
      <c r="J8" s="53"/>
      <c r="K8" s="45"/>
      <c r="L8" s="46"/>
      <c r="M8" s="47"/>
      <c r="N8" s="48"/>
      <c r="O8" s="51"/>
      <c r="P8" s="54"/>
      <c r="Q8" s="55"/>
      <c r="R8" s="54"/>
      <c r="S8" s="52"/>
      <c r="T8" s="53"/>
    </row>
    <row r="9" spans="1:20" x14ac:dyDescent="0.25">
      <c r="A9" s="56"/>
      <c r="B9" s="57"/>
      <c r="C9" s="58"/>
      <c r="D9" s="59"/>
      <c r="E9" s="60"/>
      <c r="F9" s="61"/>
      <c r="G9" s="62"/>
      <c r="H9" s="61"/>
      <c r="I9" s="63"/>
      <c r="J9" s="63"/>
      <c r="K9" s="56"/>
      <c r="L9" s="57"/>
      <c r="M9" s="58"/>
      <c r="N9" s="59"/>
      <c r="O9" s="64"/>
      <c r="P9" s="61"/>
      <c r="Q9" s="61"/>
      <c r="R9" s="61"/>
      <c r="S9" s="63"/>
      <c r="T9" s="63"/>
    </row>
    <row r="10" spans="1:20" x14ac:dyDescent="0.25">
      <c r="A10" s="65"/>
      <c r="B10" s="66"/>
      <c r="C10" s="4"/>
      <c r="D10" s="67"/>
      <c r="E10" s="68"/>
      <c r="F10" s="61"/>
      <c r="G10" s="62"/>
      <c r="H10" s="62"/>
      <c r="I10" s="61"/>
      <c r="J10" s="61"/>
      <c r="K10" s="65"/>
      <c r="L10" s="66"/>
      <c r="M10" s="4"/>
      <c r="N10" s="67"/>
      <c r="O10" s="69"/>
      <c r="P10" s="61"/>
      <c r="Q10" s="61"/>
      <c r="R10" s="61"/>
      <c r="S10" s="61"/>
      <c r="T10" s="63"/>
    </row>
    <row r="11" spans="1:20" x14ac:dyDescent="0.25">
      <c r="A11" s="70"/>
      <c r="B11" s="57"/>
      <c r="C11" s="58"/>
      <c r="D11" s="59"/>
      <c r="E11" s="71"/>
      <c r="F11" s="72"/>
      <c r="G11" s="73"/>
      <c r="H11" s="61"/>
      <c r="I11" s="63"/>
      <c r="J11" s="63"/>
      <c r="K11" s="56"/>
      <c r="L11" s="57"/>
      <c r="M11" s="58"/>
      <c r="N11" s="59"/>
      <c r="O11" s="64"/>
      <c r="P11" s="61"/>
      <c r="Q11" s="61"/>
      <c r="R11" s="61"/>
      <c r="S11" s="63"/>
      <c r="T11" s="63"/>
    </row>
    <row r="12" spans="1:20" ht="15.75" thickBot="1" x14ac:dyDescent="0.3">
      <c r="A12" s="74"/>
      <c r="B12" s="75"/>
      <c r="C12" s="76"/>
      <c r="D12" s="77"/>
      <c r="E12" s="78"/>
      <c r="F12" s="79"/>
      <c r="G12" s="80"/>
      <c r="H12" s="79"/>
      <c r="I12" s="63"/>
      <c r="J12" s="81"/>
      <c r="K12" s="82"/>
      <c r="L12" s="75"/>
      <c r="M12" s="76"/>
      <c r="N12" s="77"/>
      <c r="O12" s="83"/>
      <c r="P12" s="84"/>
      <c r="Q12" s="84"/>
      <c r="R12" s="84"/>
      <c r="S12" s="63"/>
      <c r="T12" s="81"/>
    </row>
    <row r="13" spans="1:20" ht="15.75" thickBot="1" x14ac:dyDescent="0.3">
      <c r="A13" s="85"/>
      <c r="B13" s="86"/>
      <c r="C13" s="87"/>
      <c r="D13" s="88"/>
      <c r="E13" s="89"/>
      <c r="F13" s="90"/>
      <c r="G13" s="91"/>
      <c r="H13" s="90"/>
      <c r="I13" s="92"/>
      <c r="J13" s="93"/>
      <c r="K13" s="94"/>
      <c r="L13" s="95"/>
      <c r="M13" s="96"/>
      <c r="N13" s="97"/>
      <c r="O13" s="89"/>
      <c r="P13" s="90"/>
      <c r="Q13" s="98"/>
      <c r="R13" s="90"/>
      <c r="S13" s="92"/>
      <c r="T13" s="93"/>
    </row>
    <row r="14" spans="1:20" ht="15.75" thickBot="1" x14ac:dyDescent="0.3">
      <c r="A14" s="94"/>
      <c r="B14" s="21" t="s">
        <v>21</v>
      </c>
      <c r="C14" s="27"/>
      <c r="D14" s="99"/>
      <c r="E14" s="26" t="s">
        <v>22</v>
      </c>
      <c r="F14" s="100"/>
      <c r="G14" s="101"/>
      <c r="H14" s="102"/>
      <c r="I14" s="103"/>
      <c r="J14" s="104"/>
      <c r="K14" s="26"/>
      <c r="L14" s="105"/>
      <c r="M14" s="106"/>
      <c r="N14" s="107"/>
      <c r="O14" s="107"/>
      <c r="P14" s="108"/>
      <c r="Q14" s="109"/>
      <c r="R14" s="108"/>
      <c r="S14" s="110"/>
      <c r="T14" s="111"/>
    </row>
    <row r="15" spans="1:20" x14ac:dyDescent="0.25">
      <c r="A15" s="56"/>
      <c r="B15" s="58"/>
      <c r="C15" s="58"/>
      <c r="D15" s="59"/>
      <c r="E15" s="61"/>
      <c r="F15" s="61"/>
      <c r="G15" s="62"/>
      <c r="H15" s="61"/>
      <c r="I15" s="63"/>
      <c r="J15" s="63"/>
      <c r="K15" s="56"/>
      <c r="L15" s="58"/>
      <c r="M15" s="58"/>
      <c r="N15" s="59"/>
      <c r="O15" s="61"/>
      <c r="P15" s="61"/>
      <c r="Q15" s="62"/>
      <c r="R15" s="61"/>
      <c r="S15" s="63"/>
      <c r="T15" s="63"/>
    </row>
    <row r="16" spans="1:20" x14ac:dyDescent="0.25">
      <c r="A16" s="72"/>
      <c r="B16" s="112"/>
      <c r="C16" s="66"/>
      <c r="D16" s="113"/>
      <c r="E16" s="61"/>
      <c r="F16" s="61"/>
      <c r="G16" s="62"/>
      <c r="H16" s="61"/>
      <c r="I16" s="63"/>
      <c r="J16" s="63"/>
      <c r="K16" s="72"/>
      <c r="L16" s="112"/>
      <c r="M16" s="66"/>
      <c r="N16" s="113"/>
      <c r="O16" s="61"/>
      <c r="P16" s="61"/>
      <c r="Q16" s="62"/>
      <c r="R16" s="61"/>
      <c r="S16" s="63"/>
      <c r="T16" s="63"/>
    </row>
    <row r="17" spans="1:20" x14ac:dyDescent="0.25">
      <c r="A17" s="56"/>
      <c r="B17" s="58"/>
      <c r="C17" s="71"/>
      <c r="D17" s="59"/>
      <c r="E17" s="61"/>
      <c r="F17" s="61"/>
      <c r="G17" s="62"/>
      <c r="H17" s="61"/>
      <c r="I17" s="63"/>
      <c r="J17" s="63"/>
      <c r="K17" s="56"/>
      <c r="L17" s="58"/>
      <c r="M17" s="58"/>
      <c r="N17" s="59"/>
      <c r="O17" s="61"/>
      <c r="P17" s="61"/>
      <c r="Q17" s="62"/>
      <c r="R17" s="61"/>
      <c r="S17" s="63"/>
      <c r="T17" s="63"/>
    </row>
    <row r="18" spans="1:20" x14ac:dyDescent="0.25">
      <c r="A18" s="114"/>
      <c r="B18" s="115"/>
      <c r="C18" s="116"/>
      <c r="D18" s="117"/>
      <c r="E18" s="118"/>
      <c r="F18" s="114"/>
      <c r="G18" s="119"/>
      <c r="H18" s="114"/>
      <c r="I18" s="120"/>
      <c r="J18" s="63"/>
      <c r="K18" s="114"/>
      <c r="L18" s="115"/>
      <c r="M18" s="116"/>
      <c r="N18" s="117"/>
      <c r="O18" s="118"/>
      <c r="P18" s="114"/>
      <c r="Q18" s="119"/>
      <c r="R18" s="114"/>
      <c r="S18" s="120"/>
      <c r="T18" s="63"/>
    </row>
    <row r="19" spans="1:20" x14ac:dyDescent="0.25">
      <c r="A19" s="56"/>
      <c r="B19" s="58"/>
      <c r="C19" s="58"/>
      <c r="D19" s="59"/>
      <c r="E19" s="60"/>
      <c r="F19" s="61"/>
      <c r="G19" s="62"/>
      <c r="H19" s="61"/>
      <c r="I19" s="63"/>
      <c r="J19" s="63"/>
      <c r="K19" s="56"/>
      <c r="L19" s="58"/>
      <c r="M19" s="58"/>
      <c r="N19" s="59"/>
      <c r="O19" s="60"/>
      <c r="P19" s="61"/>
      <c r="Q19" s="62"/>
      <c r="R19" s="61"/>
      <c r="S19" s="63"/>
      <c r="T19" s="63"/>
    </row>
    <row r="20" spans="1:20" ht="15.75" thickBot="1" x14ac:dyDescent="0.3">
      <c r="A20" s="121"/>
      <c r="B20" s="122"/>
      <c r="C20" s="123"/>
      <c r="D20" s="124"/>
      <c r="E20" s="125"/>
      <c r="F20" s="126"/>
      <c r="G20" s="127"/>
      <c r="H20" s="124"/>
      <c r="I20" s="125"/>
      <c r="J20" s="125"/>
      <c r="K20" s="121"/>
      <c r="L20" s="122"/>
      <c r="M20" s="123"/>
      <c r="N20" s="124"/>
      <c r="O20" s="125"/>
      <c r="P20" s="126"/>
      <c r="Q20" s="127"/>
      <c r="R20" s="124"/>
      <c r="S20" s="125"/>
      <c r="T20" s="125"/>
    </row>
    <row r="21" spans="1:20" ht="15.75" thickBot="1" x14ac:dyDescent="0.3">
      <c r="A21" s="128"/>
      <c r="B21" s="129" t="s">
        <v>31</v>
      </c>
      <c r="C21" s="130"/>
      <c r="D21" s="131"/>
      <c r="E21" s="93"/>
      <c r="F21" s="132"/>
      <c r="G21" s="91"/>
      <c r="H21" s="90"/>
      <c r="I21" s="92"/>
      <c r="J21" s="93"/>
      <c r="K21" s="128"/>
      <c r="L21" s="129" t="s">
        <v>31</v>
      </c>
      <c r="M21" s="130"/>
      <c r="N21" s="131"/>
      <c r="O21" s="93"/>
      <c r="P21" s="132"/>
      <c r="Q21" s="91"/>
      <c r="R21" s="90"/>
      <c r="S21" s="92"/>
      <c r="T21" s="93"/>
    </row>
    <row r="22" spans="1:20" x14ac:dyDescent="0.25">
      <c r="A22" s="56"/>
      <c r="B22" s="57"/>
      <c r="C22" s="58"/>
      <c r="D22" s="59"/>
      <c r="E22" s="60"/>
      <c r="F22" s="61"/>
      <c r="G22" s="62"/>
      <c r="H22" s="61"/>
      <c r="I22" s="63"/>
      <c r="J22" s="63"/>
      <c r="K22" s="59"/>
      <c r="L22" s="57"/>
      <c r="M22" s="58"/>
      <c r="N22" s="59"/>
      <c r="O22" s="60"/>
      <c r="P22" s="61"/>
      <c r="Q22" s="62"/>
      <c r="R22" s="61"/>
      <c r="S22" s="63"/>
      <c r="T22" s="63"/>
    </row>
    <row r="23" spans="1:20" x14ac:dyDescent="0.25">
      <c r="A23" s="133"/>
      <c r="B23" s="134"/>
      <c r="C23" s="135"/>
      <c r="D23" s="61"/>
      <c r="E23" s="59"/>
      <c r="F23" s="59"/>
      <c r="G23" s="136"/>
      <c r="H23" s="59"/>
      <c r="I23" s="52"/>
      <c r="J23" s="65"/>
      <c r="K23" s="133"/>
      <c r="L23" s="134"/>
      <c r="M23" s="135"/>
      <c r="N23" s="61"/>
      <c r="O23" s="59"/>
      <c r="P23" s="59"/>
      <c r="Q23" s="136"/>
      <c r="R23" s="59"/>
      <c r="S23" s="52"/>
      <c r="T23" s="65"/>
    </row>
    <row r="24" spans="1:20" x14ac:dyDescent="0.25">
      <c r="A24" s="72"/>
      <c r="B24" s="112"/>
      <c r="C24" s="66"/>
      <c r="D24" s="113"/>
      <c r="E24" s="137"/>
      <c r="F24" s="61"/>
      <c r="G24" s="62"/>
      <c r="H24" s="61"/>
      <c r="I24" s="61"/>
      <c r="J24" s="61"/>
      <c r="K24" s="61"/>
      <c r="L24" s="112"/>
      <c r="M24" s="138"/>
      <c r="N24" s="139"/>
      <c r="O24" s="79"/>
      <c r="P24" s="79"/>
      <c r="Q24" s="140"/>
      <c r="R24" s="79"/>
      <c r="S24" s="52"/>
      <c r="T24" s="61"/>
    </row>
    <row r="25" spans="1:20" x14ac:dyDescent="0.25">
      <c r="A25" s="72"/>
      <c r="B25" s="112"/>
      <c r="C25" s="66"/>
      <c r="D25" s="113"/>
      <c r="E25" s="61"/>
      <c r="F25" s="61"/>
      <c r="G25" s="73"/>
      <c r="H25" s="61"/>
      <c r="I25" s="63"/>
      <c r="J25" s="61"/>
      <c r="K25" s="61"/>
      <c r="L25" s="112"/>
      <c r="M25" s="66"/>
      <c r="N25" s="137"/>
      <c r="O25" s="61"/>
      <c r="P25" s="61"/>
      <c r="Q25" s="62"/>
      <c r="R25" s="61"/>
      <c r="S25" s="52"/>
      <c r="T25" s="61"/>
    </row>
    <row r="26" spans="1:20" x14ac:dyDescent="0.25">
      <c r="A26" s="72"/>
      <c r="B26" s="112"/>
      <c r="C26" s="66"/>
      <c r="D26" s="113"/>
      <c r="E26" s="137"/>
      <c r="F26" s="61"/>
      <c r="G26" s="62"/>
      <c r="H26" s="61"/>
      <c r="I26" s="61"/>
      <c r="J26" s="61"/>
      <c r="K26" s="61"/>
      <c r="L26" s="112"/>
      <c r="M26" s="66"/>
      <c r="N26" s="137"/>
      <c r="O26" s="137"/>
      <c r="P26" s="61"/>
      <c r="Q26" s="62"/>
      <c r="R26" s="61"/>
      <c r="S26" s="62"/>
      <c r="T26" s="61"/>
    </row>
    <row r="27" spans="1:20" x14ac:dyDescent="0.25">
      <c r="A27" s="72"/>
      <c r="B27" s="112"/>
      <c r="C27" s="66"/>
      <c r="D27" s="113"/>
      <c r="E27" s="61"/>
      <c r="F27" s="61"/>
      <c r="G27" s="73"/>
      <c r="H27" s="61"/>
      <c r="I27" s="63"/>
      <c r="J27" s="61"/>
      <c r="K27" s="61"/>
      <c r="L27" s="112"/>
      <c r="M27" s="66"/>
      <c r="N27" s="137"/>
      <c r="O27" s="61"/>
      <c r="P27" s="61"/>
      <c r="Q27" s="62"/>
      <c r="R27" s="61"/>
      <c r="S27" s="141"/>
      <c r="T27" s="61"/>
    </row>
    <row r="28" spans="1:20" ht="15.75" thickBot="1" x14ac:dyDescent="0.3">
      <c r="A28" s="142"/>
      <c r="B28" s="122"/>
      <c r="C28" s="123"/>
      <c r="D28" s="142"/>
      <c r="E28" s="142"/>
      <c r="F28" s="142"/>
      <c r="G28" s="122"/>
      <c r="H28" s="142"/>
      <c r="I28" s="61"/>
      <c r="J28" s="124"/>
      <c r="K28" s="124"/>
      <c r="L28" s="122"/>
      <c r="M28" s="123"/>
      <c r="N28" s="124"/>
      <c r="O28" s="142"/>
      <c r="P28" s="124"/>
      <c r="Q28" s="143"/>
      <c r="R28" s="124"/>
      <c r="S28" s="141"/>
      <c r="T28" s="124"/>
    </row>
    <row r="29" spans="1:20" ht="15.75" thickBot="1" x14ac:dyDescent="0.3">
      <c r="A29" s="31"/>
      <c r="B29" s="129" t="s">
        <v>41</v>
      </c>
      <c r="C29" s="144"/>
      <c r="D29" s="145"/>
      <c r="E29" s="145"/>
      <c r="F29" s="132">
        <f>SUM(F22:F28)</f>
        <v>0</v>
      </c>
      <c r="G29" s="129">
        <f>SUM(G22:G28)</f>
        <v>0</v>
      </c>
      <c r="H29" s="132">
        <f>SUM(H22:H28)</f>
        <v>0</v>
      </c>
      <c r="I29" s="132">
        <f>SUM(I22:I28)</f>
        <v>0</v>
      </c>
      <c r="J29" s="146"/>
      <c r="K29" s="131"/>
      <c r="L29" s="129" t="s">
        <v>41</v>
      </c>
      <c r="M29" s="147"/>
      <c r="N29" s="148"/>
      <c r="O29" s="145"/>
      <c r="P29" s="90"/>
      <c r="Q29" s="91"/>
      <c r="R29" s="90"/>
      <c r="S29" s="149"/>
      <c r="T29" s="146"/>
    </row>
    <row r="30" spans="1:20" x14ac:dyDescent="0.25">
      <c r="A30" s="59">
        <v>31.1</v>
      </c>
      <c r="B30" s="171" t="s">
        <v>53</v>
      </c>
      <c r="C30" s="172"/>
      <c r="D30" s="173"/>
      <c r="E30" s="174">
        <v>200</v>
      </c>
      <c r="F30" s="67">
        <v>10.78</v>
      </c>
      <c r="G30" s="175">
        <v>9.25</v>
      </c>
      <c r="H30" s="67">
        <v>17.690000000000001</v>
      </c>
      <c r="I30" s="63">
        <v>197.13</v>
      </c>
      <c r="J30" s="67" t="s">
        <v>33</v>
      </c>
      <c r="K30" s="59">
        <v>31.1</v>
      </c>
      <c r="L30" s="171" t="s">
        <v>53</v>
      </c>
      <c r="M30" s="172"/>
      <c r="N30" s="173"/>
      <c r="O30" s="60">
        <v>250</v>
      </c>
      <c r="P30" s="61">
        <v>15.52</v>
      </c>
      <c r="Q30" s="62">
        <v>17.72</v>
      </c>
      <c r="R30" s="61">
        <v>43.77</v>
      </c>
      <c r="S30" s="63">
        <v>408.55</v>
      </c>
      <c r="T30" s="63" t="s">
        <v>33</v>
      </c>
    </row>
    <row r="31" spans="1:20" x14ac:dyDescent="0.25">
      <c r="A31" s="133" t="s">
        <v>34</v>
      </c>
      <c r="B31" s="134" t="s">
        <v>35</v>
      </c>
      <c r="C31" s="135"/>
      <c r="D31" s="61">
        <v>7</v>
      </c>
      <c r="E31" s="59">
        <v>50</v>
      </c>
      <c r="F31" s="59">
        <v>0.6</v>
      </c>
      <c r="G31" s="136">
        <v>5.2</v>
      </c>
      <c r="H31" s="59">
        <v>3.7</v>
      </c>
      <c r="I31" s="52">
        <v>64</v>
      </c>
      <c r="J31" s="65"/>
      <c r="K31" s="133" t="s">
        <v>34</v>
      </c>
      <c r="L31" s="134" t="s">
        <v>35</v>
      </c>
      <c r="M31" s="135"/>
      <c r="N31" s="61">
        <v>7</v>
      </c>
      <c r="O31" s="59">
        <v>75</v>
      </c>
      <c r="P31" s="59">
        <v>0.9</v>
      </c>
      <c r="Q31" s="136">
        <v>7.8</v>
      </c>
      <c r="R31" s="59">
        <v>5.55</v>
      </c>
      <c r="S31" s="52">
        <v>96</v>
      </c>
      <c r="T31" s="65"/>
    </row>
    <row r="32" spans="1:20" x14ac:dyDescent="0.25">
      <c r="A32" s="61" t="s">
        <v>54</v>
      </c>
      <c r="B32" s="176" t="s">
        <v>55</v>
      </c>
      <c r="C32" s="66"/>
      <c r="D32" s="59"/>
      <c r="E32" s="137">
        <v>20</v>
      </c>
      <c r="F32" s="61">
        <v>1.58</v>
      </c>
      <c r="G32" s="61">
        <v>0.08</v>
      </c>
      <c r="H32" s="61">
        <v>16.34</v>
      </c>
      <c r="I32" s="62">
        <v>76.599999999999994</v>
      </c>
      <c r="J32" s="61"/>
      <c r="K32" s="61" t="s">
        <v>54</v>
      </c>
      <c r="L32" s="176" t="s">
        <v>55</v>
      </c>
      <c r="M32" s="66"/>
      <c r="N32" s="59"/>
      <c r="O32" s="137">
        <v>20</v>
      </c>
      <c r="P32" s="61">
        <v>1.58</v>
      </c>
      <c r="Q32" s="61">
        <v>0.08</v>
      </c>
      <c r="R32" s="61">
        <v>16.34</v>
      </c>
      <c r="S32" s="62">
        <v>76.599999999999994</v>
      </c>
      <c r="T32" s="61"/>
    </row>
    <row r="33" spans="1:20" x14ac:dyDescent="0.25">
      <c r="A33" s="61" t="s">
        <v>38</v>
      </c>
      <c r="B33" s="177" t="s">
        <v>56</v>
      </c>
      <c r="C33" s="176"/>
      <c r="D33" s="137"/>
      <c r="E33" s="61">
        <v>200</v>
      </c>
      <c r="F33" s="61"/>
      <c r="G33" s="73"/>
      <c r="H33" s="61">
        <v>20.100000000000001</v>
      </c>
      <c r="I33" s="63">
        <v>80.400000000000006</v>
      </c>
      <c r="J33" s="61" t="s">
        <v>40</v>
      </c>
      <c r="K33" s="61" t="s">
        <v>38</v>
      </c>
      <c r="L33" s="177" t="s">
        <v>56</v>
      </c>
      <c r="M33" s="176"/>
      <c r="N33" s="137"/>
      <c r="O33" s="61">
        <v>200</v>
      </c>
      <c r="P33" s="61"/>
      <c r="Q33" s="62"/>
      <c r="R33" s="61">
        <v>20.100000000000001</v>
      </c>
      <c r="S33" s="52">
        <v>80.400000000000006</v>
      </c>
      <c r="T33" s="61" t="s">
        <v>40</v>
      </c>
    </row>
    <row r="34" spans="1:20" x14ac:dyDescent="0.25">
      <c r="A34" s="61"/>
      <c r="B34" s="112"/>
      <c r="C34" s="66"/>
      <c r="D34" s="137"/>
      <c r="E34" s="61"/>
      <c r="F34" s="61"/>
      <c r="G34" s="73"/>
      <c r="H34" s="61"/>
      <c r="I34" s="63"/>
      <c r="J34" s="61"/>
      <c r="K34" s="61"/>
      <c r="L34" s="112"/>
      <c r="M34" s="66"/>
      <c r="N34" s="137"/>
      <c r="O34" s="137"/>
      <c r="P34" s="61"/>
      <c r="Q34" s="62"/>
      <c r="R34" s="61"/>
      <c r="S34" s="62"/>
      <c r="T34" s="61"/>
    </row>
    <row r="35" spans="1:20" x14ac:dyDescent="0.25">
      <c r="A35" s="61"/>
      <c r="B35" s="112"/>
      <c r="C35" s="66"/>
      <c r="D35" s="137"/>
      <c r="E35" s="61"/>
      <c r="F35" s="61"/>
      <c r="G35" s="73"/>
      <c r="H35" s="61"/>
      <c r="I35" s="63"/>
      <c r="J35" s="61"/>
      <c r="K35" s="61"/>
      <c r="L35" s="112"/>
      <c r="M35" s="66"/>
      <c r="N35" s="137"/>
      <c r="O35" s="61"/>
      <c r="P35" s="61"/>
      <c r="Q35" s="62"/>
      <c r="R35" s="61"/>
      <c r="S35" s="141"/>
      <c r="T35" s="61"/>
    </row>
    <row r="36" spans="1:20" ht="15.75" thickBot="1" x14ac:dyDescent="0.3">
      <c r="A36" s="124"/>
      <c r="B36" s="122"/>
      <c r="C36" s="123"/>
      <c r="D36" s="124"/>
      <c r="E36" s="142"/>
      <c r="F36" s="142"/>
      <c r="G36" s="122"/>
      <c r="H36" s="142"/>
      <c r="I36" s="61"/>
      <c r="J36" s="124"/>
      <c r="K36" s="124"/>
      <c r="L36" s="122"/>
      <c r="M36" s="123"/>
      <c r="N36" s="124"/>
      <c r="O36" s="142"/>
      <c r="P36" s="124"/>
      <c r="Q36" s="143"/>
      <c r="R36" s="124"/>
      <c r="S36" s="141"/>
      <c r="T36" s="124"/>
    </row>
    <row r="37" spans="1:20" ht="15.75" thickBot="1" x14ac:dyDescent="0.3">
      <c r="A37" s="131"/>
      <c r="B37" s="129" t="s">
        <v>42</v>
      </c>
      <c r="C37" s="144"/>
      <c r="D37" s="148"/>
      <c r="E37" s="145"/>
      <c r="F37" s="132">
        <f>SUM(F30:F36)</f>
        <v>12.959999999999999</v>
      </c>
      <c r="G37" s="129">
        <f>SUM(G30:G36)</f>
        <v>14.53</v>
      </c>
      <c r="H37" s="132">
        <f>SUM(H30:H36)</f>
        <v>57.830000000000005</v>
      </c>
      <c r="I37" s="132">
        <f>SUM(I30:I36)</f>
        <v>418.13</v>
      </c>
      <c r="J37" s="146"/>
      <c r="K37" s="131"/>
      <c r="L37" s="129" t="s">
        <v>42</v>
      </c>
      <c r="M37" s="147"/>
      <c r="N37" s="148"/>
      <c r="O37" s="145"/>
      <c r="P37" s="90">
        <f>SUM(P30:P36)</f>
        <v>18</v>
      </c>
      <c r="Q37" s="91">
        <f>SUM(Q30:Q36)</f>
        <v>25.599999999999998</v>
      </c>
      <c r="R37" s="90">
        <f>SUM(R30:R36)</f>
        <v>85.759999999999991</v>
      </c>
      <c r="S37" s="149">
        <f>SUM(S30:S36)</f>
        <v>661.55</v>
      </c>
      <c r="T37" s="146"/>
    </row>
    <row r="38" spans="1:20" x14ac:dyDescent="0.25">
      <c r="A38" s="65">
        <v>25.1</v>
      </c>
      <c r="B38" s="178" t="s">
        <v>49</v>
      </c>
      <c r="C38" s="179"/>
      <c r="D38" s="118">
        <v>1.7</v>
      </c>
      <c r="E38" s="65">
        <v>80</v>
      </c>
      <c r="F38" s="65">
        <v>12.25</v>
      </c>
      <c r="G38" s="150">
        <v>16.84</v>
      </c>
      <c r="H38" s="65">
        <v>3.25</v>
      </c>
      <c r="I38" s="63">
        <v>213.98</v>
      </c>
      <c r="J38" s="151" t="s">
        <v>43</v>
      </c>
      <c r="K38" s="65">
        <v>25.1</v>
      </c>
      <c r="L38" s="178" t="s">
        <v>49</v>
      </c>
      <c r="M38" s="179"/>
      <c r="N38" s="118"/>
      <c r="O38" s="65">
        <v>80</v>
      </c>
      <c r="P38" s="65">
        <v>12.25</v>
      </c>
      <c r="Q38" s="150">
        <v>16.84</v>
      </c>
      <c r="R38" s="65">
        <v>3.25</v>
      </c>
      <c r="S38" s="63">
        <v>213.98</v>
      </c>
      <c r="T38" s="151" t="s">
        <v>43</v>
      </c>
    </row>
    <row r="39" spans="1:20" x14ac:dyDescent="0.25">
      <c r="A39" s="61" t="s">
        <v>44</v>
      </c>
      <c r="B39" s="66" t="s">
        <v>45</v>
      </c>
      <c r="C39" s="135"/>
      <c r="D39" s="61"/>
      <c r="E39" s="61">
        <v>100</v>
      </c>
      <c r="F39" s="61">
        <v>6</v>
      </c>
      <c r="G39" s="61">
        <v>2.81</v>
      </c>
      <c r="H39" s="61">
        <v>29.58</v>
      </c>
      <c r="I39" s="157">
        <v>167.58</v>
      </c>
      <c r="J39" s="65"/>
      <c r="K39" s="61" t="s">
        <v>44</v>
      </c>
      <c r="L39" s="66" t="s">
        <v>45</v>
      </c>
      <c r="M39" s="135"/>
      <c r="N39" s="61"/>
      <c r="O39" s="61">
        <v>200</v>
      </c>
      <c r="P39" s="61">
        <v>12.01</v>
      </c>
      <c r="Q39" s="61">
        <v>5.61</v>
      </c>
      <c r="R39" s="61">
        <v>59.15</v>
      </c>
      <c r="S39" s="158">
        <v>335.19</v>
      </c>
      <c r="T39" s="63"/>
    </row>
    <row r="40" spans="1:20" x14ac:dyDescent="0.25">
      <c r="A40" s="61">
        <v>17.2</v>
      </c>
      <c r="B40" s="112" t="s">
        <v>46</v>
      </c>
      <c r="C40" s="66"/>
      <c r="D40" s="137"/>
      <c r="E40" s="68">
        <v>25</v>
      </c>
      <c r="F40" s="65">
        <v>0.2</v>
      </c>
      <c r="G40" s="153">
        <v>0</v>
      </c>
      <c r="H40" s="65">
        <v>0.65</v>
      </c>
      <c r="I40" s="63">
        <v>3.52</v>
      </c>
      <c r="J40" s="61"/>
      <c r="K40" s="61">
        <v>17.2</v>
      </c>
      <c r="L40" s="112" t="s">
        <v>46</v>
      </c>
      <c r="M40" s="66"/>
      <c r="N40" s="137"/>
      <c r="O40" s="68">
        <v>25</v>
      </c>
      <c r="P40" s="65">
        <v>0.2</v>
      </c>
      <c r="Q40" s="153">
        <v>0</v>
      </c>
      <c r="R40" s="65">
        <v>0.65</v>
      </c>
      <c r="S40" s="63">
        <v>3.52</v>
      </c>
      <c r="T40" s="61"/>
    </row>
    <row r="41" spans="1:20" x14ac:dyDescent="0.25">
      <c r="A41" s="65" t="s">
        <v>38</v>
      </c>
      <c r="B41" s="112" t="s">
        <v>51</v>
      </c>
      <c r="C41" s="66"/>
      <c r="D41" s="118"/>
      <c r="E41" s="63">
        <v>200</v>
      </c>
      <c r="F41" s="61"/>
      <c r="G41" s="159"/>
      <c r="H41" s="62">
        <v>12.99</v>
      </c>
      <c r="I41" s="61">
        <v>51.96</v>
      </c>
      <c r="J41" s="63" t="s">
        <v>47</v>
      </c>
      <c r="K41" s="65" t="s">
        <v>38</v>
      </c>
      <c r="L41" s="112" t="s">
        <v>51</v>
      </c>
      <c r="M41" s="66"/>
      <c r="N41" s="118"/>
      <c r="O41" s="63">
        <v>200</v>
      </c>
      <c r="P41" s="61"/>
      <c r="Q41" s="159"/>
      <c r="R41" s="62">
        <v>12.99</v>
      </c>
      <c r="S41" s="61">
        <v>51.96</v>
      </c>
      <c r="T41" s="63" t="s">
        <v>47</v>
      </c>
    </row>
    <row r="42" spans="1:20" x14ac:dyDescent="0.25">
      <c r="A42" s="61" t="s">
        <v>54</v>
      </c>
      <c r="B42" s="176" t="s">
        <v>55</v>
      </c>
      <c r="C42" s="66"/>
      <c r="D42" s="59"/>
      <c r="E42" s="137">
        <v>20</v>
      </c>
      <c r="F42" s="61">
        <v>1.58</v>
      </c>
      <c r="G42" s="61">
        <v>0.08</v>
      </c>
      <c r="H42" s="61">
        <v>16.34</v>
      </c>
      <c r="I42" s="62">
        <v>76.599999999999994</v>
      </c>
      <c r="J42" s="61"/>
      <c r="K42" s="61" t="s">
        <v>54</v>
      </c>
      <c r="L42" s="176" t="s">
        <v>55</v>
      </c>
      <c r="M42" s="66"/>
      <c r="N42" s="59"/>
      <c r="O42" s="137">
        <v>20</v>
      </c>
      <c r="P42" s="61">
        <v>1.58</v>
      </c>
      <c r="Q42" s="61">
        <v>0.08</v>
      </c>
      <c r="R42" s="61">
        <v>16.34</v>
      </c>
      <c r="S42" s="62">
        <v>76.599999999999994</v>
      </c>
      <c r="T42" s="61"/>
    </row>
    <row r="43" spans="1:20" x14ac:dyDescent="0.25">
      <c r="A43" s="65"/>
      <c r="B43" s="115"/>
      <c r="C43" s="116"/>
      <c r="D43" s="118"/>
      <c r="E43" s="118"/>
      <c r="F43" s="114"/>
      <c r="G43" s="119"/>
      <c r="H43" s="114"/>
      <c r="I43" s="120"/>
      <c r="J43" s="63"/>
      <c r="K43" s="65"/>
      <c r="L43" s="115"/>
      <c r="M43" s="116"/>
      <c r="N43" s="118"/>
      <c r="O43" s="118"/>
      <c r="P43" s="65"/>
      <c r="Q43" s="150"/>
      <c r="R43" s="65"/>
      <c r="S43" s="63"/>
      <c r="T43" s="63"/>
    </row>
    <row r="44" spans="1:20" x14ac:dyDescent="0.25">
      <c r="A44" s="59"/>
      <c r="B44" s="58"/>
      <c r="C44" s="58"/>
      <c r="D44" s="59"/>
      <c r="E44" s="63"/>
      <c r="F44" s="61"/>
      <c r="G44" s="159"/>
      <c r="H44" s="62"/>
      <c r="I44" s="61"/>
      <c r="J44" s="63"/>
      <c r="K44" s="160"/>
      <c r="L44" s="58"/>
      <c r="M44" s="58"/>
      <c r="N44" s="59"/>
      <c r="O44" s="63"/>
      <c r="P44" s="61"/>
      <c r="Q44" s="159"/>
      <c r="R44" s="62"/>
      <c r="S44" s="61"/>
      <c r="T44" s="161"/>
    </row>
    <row r="45" spans="1:20" ht="15.75" thickBot="1" x14ac:dyDescent="0.3">
      <c r="A45" s="59"/>
      <c r="B45" s="57"/>
      <c r="C45" s="58"/>
      <c r="D45" s="162"/>
      <c r="E45" s="60"/>
      <c r="F45" s="61"/>
      <c r="G45" s="62"/>
      <c r="H45" s="62"/>
      <c r="I45" s="61"/>
      <c r="J45" s="63"/>
      <c r="K45" s="160"/>
      <c r="L45" s="163"/>
      <c r="M45" s="164"/>
      <c r="N45" s="165"/>
      <c r="O45" s="166"/>
      <c r="P45" s="161"/>
      <c r="Q45" s="167"/>
      <c r="R45" s="161"/>
      <c r="S45" s="168"/>
      <c r="T45" s="169"/>
    </row>
    <row r="46" spans="1:20" ht="15.75" thickBot="1" x14ac:dyDescent="0.3">
      <c r="A46" s="156"/>
      <c r="B46" s="154"/>
      <c r="C46" s="155"/>
      <c r="D46" s="94"/>
      <c r="E46" s="99"/>
      <c r="F46" s="12">
        <f>SUM(F38:F45)</f>
        <v>20.03</v>
      </c>
      <c r="G46" s="170">
        <f>SUM(G38:G45)</f>
        <v>19.729999999999997</v>
      </c>
      <c r="H46" s="170">
        <f>SUM(H38:H45)</f>
        <v>62.81</v>
      </c>
      <c r="I46" s="12">
        <f>SUM(I38:I45)</f>
        <v>513.64</v>
      </c>
      <c r="J46" s="30"/>
      <c r="K46" s="94"/>
      <c r="L46" s="154"/>
      <c r="M46" s="155"/>
      <c r="N46" s="156"/>
      <c r="O46" s="26"/>
      <c r="P46" s="90">
        <f>SUM(P38:P45)</f>
        <v>26.04</v>
      </c>
      <c r="Q46" s="91">
        <f>SUM(Q38:Q45)</f>
        <v>22.529999999999998</v>
      </c>
      <c r="R46" s="90">
        <f>SUM(R38:R45)</f>
        <v>92.38</v>
      </c>
      <c r="S46" s="92">
        <f>SUM(S38:S45)</f>
        <v>681.25</v>
      </c>
      <c r="T46" s="26"/>
    </row>
  </sheetData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Plavn sk 1c ned</vt:lpstr>
      <vt:lpstr>ceļakija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Lubova Sorokoletova</dc:creator>
  <cp:lastModifiedBy>Lubova Sorokoletova</cp:lastModifiedBy>
  <dcterms:created xsi:type="dcterms:W3CDTF">2021-08-25T07:50:32Z</dcterms:created>
  <dcterms:modified xsi:type="dcterms:W3CDTF">2021-08-25T08:02:49Z</dcterms:modified>
</cp:coreProperties>
</file>