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bov\OneDrive\Documents\"/>
    </mc:Choice>
  </mc:AlternateContent>
  <bookViews>
    <workbookView xWindow="0" yWindow="0" windowWidth="23016" windowHeight="9036"/>
  </bookViews>
  <sheets>
    <sheet name="Pļavn sak sk launagi 3 un 4 n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S39" i="1"/>
  <c r="R39" i="1"/>
  <c r="Q39" i="1"/>
  <c r="P39" i="1"/>
  <c r="I39" i="1"/>
  <c r="H39" i="1"/>
  <c r="G39" i="1"/>
  <c r="F39" i="1"/>
  <c r="S26" i="1"/>
</calcChain>
</file>

<file path=xl/sharedStrings.xml><?xml version="1.0" encoding="utf-8"?>
<sst xmlns="http://schemas.openxmlformats.org/spreadsheetml/2006/main" count="127" uniqueCount="81">
  <si>
    <t>launags</t>
  </si>
  <si>
    <t>Apstiprinu:</t>
  </si>
  <si>
    <t>3  nedēļā</t>
  </si>
  <si>
    <t>Datums:</t>
  </si>
  <si>
    <t>4.nedēļā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</si>
  <si>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</si>
  <si>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</si>
  <si>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</si>
  <si>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</si>
  <si>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</si>
  <si>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</si>
  <si>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</si>
  <si>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>alerge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</si>
  <si>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</si>
  <si>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</si>
  <si>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</si>
  <si>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</si>
  <si>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</si>
  <si>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</si>
  <si>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alerg</t>
  </si>
  <si>
    <t xml:space="preserve"> 1 diena</t>
  </si>
  <si>
    <t>2.1B</t>
  </si>
  <si>
    <t>Auzu biezputra ar ievārījumu</t>
  </si>
  <si>
    <t>200/20</t>
  </si>
  <si>
    <t>L16.1</t>
  </si>
  <si>
    <t>Rīsu biezputra ar sviest</t>
  </si>
  <si>
    <t>3/0</t>
  </si>
  <si>
    <t>14.3B</t>
  </si>
  <si>
    <t>Kakao ar pienu</t>
  </si>
  <si>
    <t>2 0 0</t>
  </si>
  <si>
    <t>8/0</t>
  </si>
  <si>
    <t>Augļu tēja ar cukuru</t>
  </si>
  <si>
    <t>5/0</t>
  </si>
  <si>
    <t>x1</t>
  </si>
  <si>
    <t>Baltmaize</t>
  </si>
  <si>
    <t>14.2B</t>
  </si>
  <si>
    <t>Baltmaize ar gurķi</t>
  </si>
  <si>
    <t>2 0/5/2 5</t>
  </si>
  <si>
    <t>2.diena</t>
  </si>
  <si>
    <t>L20.1</t>
  </si>
  <si>
    <t>Makaroni ar sieru.sviestu</t>
  </si>
  <si>
    <t>130/20</t>
  </si>
  <si>
    <t>10.1L</t>
  </si>
  <si>
    <t>Kraukšķīg kartupeļu pankūk</t>
  </si>
  <si>
    <t>1.3.7</t>
  </si>
  <si>
    <t>6.2B</t>
  </si>
  <si>
    <t>Svaigu gurķu skēlit</t>
  </si>
  <si>
    <t>des</t>
  </si>
  <si>
    <t>Ogu dzēriens</t>
  </si>
  <si>
    <t>10/0</t>
  </si>
  <si>
    <t>3.diena</t>
  </si>
  <si>
    <t>10.1B</t>
  </si>
  <si>
    <t>Prosas biezputra ar ievārījumu</t>
  </si>
  <si>
    <t>2/0</t>
  </si>
  <si>
    <t>46.1B</t>
  </si>
  <si>
    <t>Mannā biezputra ar sviestu</t>
  </si>
  <si>
    <t>41.1L</t>
  </si>
  <si>
    <t>Sviestmaize ar tomātu</t>
  </si>
  <si>
    <t>20/5/2 0</t>
  </si>
  <si>
    <t>Liepas ziedu téja ar cuk</t>
  </si>
  <si>
    <t>4.diena</t>
  </si>
  <si>
    <t xml:space="preserve"> </t>
  </si>
  <si>
    <t>Kond</t>
  </si>
  <si>
    <t>Smalkmaizīte</t>
  </si>
  <si>
    <t>1.7.3</t>
  </si>
  <si>
    <t>3./0</t>
  </si>
  <si>
    <t>L39.1</t>
  </si>
  <si>
    <t>Kellogs pārslas ar pienu</t>
  </si>
  <si>
    <t>40/10/200</t>
  </si>
  <si>
    <t>Baltmaize ar sviestu</t>
  </si>
  <si>
    <t>20/.2.5</t>
  </si>
  <si>
    <t>Piparmētru tēja ar cukuru</t>
  </si>
  <si>
    <t>5.diena</t>
  </si>
  <si>
    <t>L17.1</t>
  </si>
  <si>
    <t>Omlete</t>
  </si>
  <si>
    <t>0/0.01</t>
  </si>
  <si>
    <t>L40.1</t>
  </si>
  <si>
    <t>Rauga pankūkas ar ievārījumu</t>
  </si>
  <si>
    <t>130/15</t>
  </si>
  <si>
    <t>Kumelīšu teja ar cuk</t>
  </si>
  <si>
    <t>Rīgas Pļavnieku pamatskola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</si>
</sst>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0" fillId="0" borderId="5" xfId="0" applyBorder="1"/>
    <xf numFmtId="0" fontId="2" fillId="0" borderId="11" xfId="0" applyFont="1" applyBorder="1"/>
    <xf numFmtId="0" fontId="0" fillId="0" borderId="13" xfId="0" applyBorder="1"/>
    <xf numFmtId="0" fontId="0" fillId="0" borderId="11" xfId="0" applyBorder="1"/>
    <xf numFmtId="0" fontId="0" fillId="0" borderId="10" xfId="0" applyBorder="1"/>
    <xf numFmtId="0" fontId="6" fillId="0" borderId="8" xfId="0" applyFont="1" applyBorder="1"/>
    <xf numFmtId="0" fontId="7" fillId="0" borderId="14" xfId="1" applyFont="1" applyBorder="1"/>
    <xf numFmtId="0" fontId="8" fillId="0" borderId="15" xfId="1" applyFont="1" applyBorder="1"/>
    <xf numFmtId="0" fontId="7" fillId="0" borderId="16" xfId="1" applyFont="1" applyBorder="1"/>
    <xf numFmtId="0" fontId="7" fillId="0" borderId="15" xfId="1" applyFont="1" applyBorder="1"/>
    <xf numFmtId="0" fontId="6" fillId="0" borderId="7" xfId="0" applyFont="1" applyBorder="1"/>
    <xf numFmtId="0" fontId="6" fillId="0" borderId="17" xfId="0" applyFont="1" applyBorder="1"/>
    <xf numFmtId="0" fontId="6" fillId="0" borderId="12" xfId="0" applyFont="1" applyBorder="1" applyAlignment="1">
      <alignment horizontal="center"/>
    </xf>
    <xf numFmtId="0" fontId="7" fillId="0" borderId="18" xfId="1" applyFont="1" applyFill="1" applyBorder="1"/>
    <xf numFmtId="0" fontId="7" fillId="0" borderId="19" xfId="1" applyFont="1" applyBorder="1"/>
    <xf numFmtId="0" fontId="6" fillId="0" borderId="20" xfId="0" applyFont="1" applyBorder="1"/>
    <xf numFmtId="16" fontId="7" fillId="0" borderId="17" xfId="1" applyNumberFormat="1" applyFont="1" applyBorder="1"/>
    <xf numFmtId="0" fontId="6" fillId="0" borderId="21" xfId="0" applyFont="1" applyBorder="1"/>
    <xf numFmtId="0" fontId="6" fillId="0" borderId="17" xfId="0" applyFont="1" applyBorder="1" applyAlignment="1">
      <alignment horizontal="center"/>
    </xf>
    <xf numFmtId="0" fontId="7" fillId="0" borderId="7" xfId="1" applyFont="1" applyBorder="1"/>
    <xf numFmtId="0" fontId="8" fillId="0" borderId="0" xfId="1" applyFont="1" applyBorder="1"/>
    <xf numFmtId="0" fontId="7" fillId="0" borderId="20" xfId="1" applyFont="1" applyBorder="1"/>
    <xf numFmtId="0" fontId="7" fillId="0" borderId="20" xfId="0" applyFont="1" applyBorder="1"/>
    <xf numFmtId="0" fontId="7" fillId="0" borderId="21" xfId="0" applyFont="1" applyBorder="1"/>
    <xf numFmtId="14" fontId="7" fillId="0" borderId="16" xfId="1" applyNumberFormat="1" applyFont="1" applyBorder="1"/>
    <xf numFmtId="0" fontId="6" fillId="0" borderId="16" xfId="0" applyFont="1" applyBorder="1"/>
    <xf numFmtId="0" fontId="7" fillId="0" borderId="21" xfId="1" applyFont="1" applyBorder="1"/>
    <xf numFmtId="0" fontId="7" fillId="0" borderId="17" xfId="1" applyFont="1" applyBorder="1"/>
    <xf numFmtId="0" fontId="6" fillId="0" borderId="21" xfId="0" applyFont="1" applyFill="1" applyBorder="1"/>
    <xf numFmtId="0" fontId="6" fillId="0" borderId="15" xfId="0" applyFont="1" applyBorder="1" applyAlignment="1">
      <alignment horizontal="center"/>
    </xf>
    <xf numFmtId="0" fontId="6" fillId="0" borderId="14" xfId="0" applyFont="1" applyFill="1" applyBorder="1"/>
    <xf numFmtId="0" fontId="8" fillId="0" borderId="21" xfId="1" applyFont="1" applyBorder="1"/>
    <xf numFmtId="0" fontId="8" fillId="0" borderId="17" xfId="1" applyFont="1" applyBorder="1"/>
    <xf numFmtId="0" fontId="8" fillId="0" borderId="20" xfId="1" applyFont="1" applyBorder="1"/>
    <xf numFmtId="0" fontId="8" fillId="0" borderId="22" xfId="1" applyFont="1" applyBorder="1"/>
    <xf numFmtId="0" fontId="8" fillId="0" borderId="23" xfId="1" applyFont="1" applyBorder="1"/>
    <xf numFmtId="0" fontId="9" fillId="0" borderId="9" xfId="1" applyFont="1" applyBorder="1"/>
    <xf numFmtId="0" fontId="6" fillId="0" borderId="9" xfId="0" applyFont="1" applyBorder="1"/>
    <xf numFmtId="0" fontId="8" fillId="0" borderId="24" xfId="1" applyFont="1" applyBorder="1"/>
    <xf numFmtId="0" fontId="8" fillId="0" borderId="25" xfId="1" applyFont="1" applyBorder="1"/>
    <xf numFmtId="0" fontId="8" fillId="0" borderId="9" xfId="1" applyFont="1" applyBorder="1"/>
    <xf numFmtId="0" fontId="3" fillId="0" borderId="24" xfId="0" applyFont="1" applyBorder="1"/>
    <xf numFmtId="0" fontId="3" fillId="0" borderId="25" xfId="0" applyFont="1" applyBorder="1"/>
    <xf numFmtId="0" fontId="6" fillId="0" borderId="25" xfId="0" applyFont="1" applyBorder="1"/>
    <xf numFmtId="0" fontId="8" fillId="0" borderId="11" xfId="1" applyFont="1" applyBorder="1"/>
    <xf numFmtId="0" fontId="8" fillId="0" borderId="10" xfId="1" applyFont="1" applyBorder="1"/>
    <xf numFmtId="0" fontId="8" fillId="0" borderId="1" xfId="1" applyFont="1" applyBorder="1"/>
    <xf numFmtId="0" fontId="6" fillId="0" borderId="4" xfId="0" applyFont="1" applyBorder="1"/>
    <xf numFmtId="0" fontId="6" fillId="0" borderId="5" xfId="0" applyFont="1" applyBorder="1"/>
    <xf numFmtId="0" fontId="10" fillId="0" borderId="7" xfId="0" applyFont="1" applyBorder="1"/>
    <xf numFmtId="0" fontId="10" fillId="0" borderId="12" xfId="0" applyFont="1" applyBorder="1"/>
    <xf numFmtId="0" fontId="8" fillId="0" borderId="8" xfId="1" applyFont="1" applyBorder="1"/>
    <xf numFmtId="0" fontId="10" fillId="0" borderId="8" xfId="0" applyFont="1" applyBorder="1"/>
    <xf numFmtId="0" fontId="3" fillId="0" borderId="7" xfId="0" applyFont="1" applyFill="1" applyBorder="1"/>
    <xf numFmtId="0" fontId="3" fillId="0" borderId="17" xfId="0" applyFont="1" applyBorder="1"/>
    <xf numFmtId="0" fontId="11" fillId="0" borderId="10" xfId="0" applyFont="1" applyBorder="1"/>
    <xf numFmtId="0" fontId="8" fillId="0" borderId="13" xfId="1" applyFont="1" applyBorder="1"/>
    <xf numFmtId="0" fontId="8" fillId="0" borderId="5" xfId="1" applyFont="1" applyBorder="1"/>
    <xf numFmtId="0" fontId="6" fillId="0" borderId="11" xfId="0" applyFont="1" applyBorder="1"/>
    <xf numFmtId="0" fontId="6" fillId="0" borderId="10" xfId="0" applyFont="1" applyBorder="1"/>
    <xf numFmtId="0" fontId="12" fillId="0" borderId="8" xfId="0" applyFont="1" applyBorder="1"/>
    <xf numFmtId="0" fontId="7" fillId="0" borderId="2" xfId="1" applyFont="1" applyFill="1" applyBorder="1"/>
    <xf numFmtId="0" fontId="7" fillId="0" borderId="26" xfId="1" applyFont="1" applyBorder="1"/>
    <xf numFmtId="0" fontId="6" fillId="0" borderId="14" xfId="0" applyFont="1" applyBorder="1"/>
    <xf numFmtId="0" fontId="13" fillId="0" borderId="14" xfId="1" applyFont="1" applyBorder="1"/>
    <xf numFmtId="0" fontId="13" fillId="0" borderId="15" xfId="1" applyFont="1" applyBorder="1"/>
    <xf numFmtId="0" fontId="13" fillId="0" borderId="16" xfId="1" applyFont="1" applyBorder="1"/>
    <xf numFmtId="0" fontId="7" fillId="0" borderId="27" xfId="1" applyFont="1" applyBorder="1"/>
    <xf numFmtId="0" fontId="7" fillId="0" borderId="28" xfId="1" applyFont="1" applyBorder="1"/>
    <xf numFmtId="0" fontId="6" fillId="0" borderId="6" xfId="0" applyFont="1" applyBorder="1"/>
    <xf numFmtId="0" fontId="7" fillId="0" borderId="22" xfId="1" applyFont="1" applyBorder="1"/>
    <xf numFmtId="0" fontId="7" fillId="0" borderId="29" xfId="1" applyFont="1" applyBorder="1"/>
    <xf numFmtId="0" fontId="7" fillId="0" borderId="6" xfId="1" applyFont="1" applyBorder="1"/>
    <xf numFmtId="0" fontId="6" fillId="0" borderId="23" xfId="0" applyFont="1" applyBorder="1" applyAlignment="1">
      <alignment horizontal="center"/>
    </xf>
    <xf numFmtId="0" fontId="8" fillId="0" borderId="6" xfId="1" applyFont="1" applyBorder="1"/>
    <xf numFmtId="0" fontId="6" fillId="0" borderId="7" xfId="0" applyFont="1" applyFill="1" applyBorder="1"/>
    <xf numFmtId="0" fontId="6" fillId="0" borderId="23" xfId="0" applyFont="1" applyBorder="1"/>
    <xf numFmtId="0" fontId="14" fillId="0" borderId="11" xfId="1" applyFont="1" applyBorder="1"/>
    <xf numFmtId="0" fontId="9" fillId="0" borderId="13" xfId="1" applyFont="1" applyBorder="1"/>
    <xf numFmtId="0" fontId="9" fillId="0" borderId="5" xfId="1" applyFont="1" applyBorder="1"/>
    <xf numFmtId="0" fontId="6" fillId="0" borderId="10" xfId="0" applyFont="1" applyBorder="1" applyAlignment="1">
      <alignment horizontal="center"/>
    </xf>
    <xf numFmtId="0" fontId="12" fillId="0" borderId="18" xfId="1" applyFont="1" applyFill="1" applyBorder="1"/>
    <xf numFmtId="0" fontId="12" fillId="0" borderId="19" xfId="1" applyFont="1" applyBorder="1"/>
    <xf numFmtId="0" fontId="12" fillId="0" borderId="2" xfId="1" applyFont="1" applyFill="1" applyBorder="1"/>
    <xf numFmtId="14" fontId="7" fillId="0" borderId="20" xfId="1" applyNumberFormat="1" applyFont="1" applyBorder="1"/>
    <xf numFmtId="0" fontId="7" fillId="0" borderId="23" xfId="1" applyFont="1" applyBorder="1"/>
    <xf numFmtId="0" fontId="9" fillId="0" borderId="10" xfId="1" applyFont="1" applyBorder="1"/>
    <xf numFmtId="0" fontId="3" fillId="0" borderId="11" xfId="0" applyFont="1" applyFill="1" applyBorder="1"/>
    <xf numFmtId="0" fontId="8" fillId="0" borderId="26" xfId="1" applyFont="1" applyBorder="1"/>
    <xf numFmtId="0" fontId="8" fillId="0" borderId="30" xfId="1" applyFont="1" applyBorder="1"/>
    <xf numFmtId="0" fontId="7" fillId="0" borderId="1" xfId="1" applyFont="1" applyBorder="1"/>
    <xf numFmtId="0" fontId="7" fillId="0" borderId="8" xfId="0" applyFont="1" applyBorder="1"/>
    <xf numFmtId="0" fontId="7" fillId="0" borderId="7" xfId="0" applyFont="1" applyBorder="1"/>
    <xf numFmtId="0" fontId="12" fillId="0" borderId="14" xfId="1" applyFont="1" applyBorder="1"/>
    <xf numFmtId="0" fontId="12" fillId="0" borderId="15" xfId="1" applyFont="1" applyBorder="1"/>
    <xf numFmtId="0" fontId="6" fillId="0" borderId="30" xfId="0" applyFont="1" applyBorder="1"/>
    <xf numFmtId="0" fontId="6" fillId="0" borderId="18" xfId="0" applyFont="1" applyBorder="1"/>
    <xf numFmtId="0" fontId="6" fillId="0" borderId="30" xfId="0" applyFont="1" applyBorder="1" applyAlignment="1">
      <alignment horizontal="center"/>
    </xf>
    <xf numFmtId="16" fontId="7" fillId="0" borderId="16" xfId="1" applyNumberFormat="1" applyFont="1" applyBorder="1"/>
    <xf numFmtId="0" fontId="8" fillId="0" borderId="28" xfId="1" applyFont="1" applyBorder="1"/>
    <xf numFmtId="0" fontId="8" fillId="0" borderId="16" xfId="1" applyFont="1" applyBorder="1"/>
    <xf numFmtId="0" fontId="6" fillId="0" borderId="12" xfId="0" applyFont="1" applyBorder="1"/>
    <xf numFmtId="0" fontId="14" fillId="0" borderId="24" xfId="1" applyFont="1" applyBorder="1"/>
    <xf numFmtId="0" fontId="9" fillId="0" borderId="31" xfId="1" applyFont="1" applyBorder="1"/>
    <xf numFmtId="0" fontId="13" fillId="0" borderId="19" xfId="1" applyFont="1" applyBorder="1"/>
    <xf numFmtId="0" fontId="13" fillId="0" borderId="30" xfId="1" applyFont="1" applyBorder="1"/>
    <xf numFmtId="0" fontId="7" fillId="0" borderId="30" xfId="0" applyFont="1" applyBorder="1"/>
    <xf numFmtId="0" fontId="7" fillId="0" borderId="18" xfId="0" applyFont="1" applyBorder="1"/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12" fillId="0" borderId="7" xfId="1" applyFont="1" applyBorder="1"/>
    <xf numFmtId="0" fontId="12" fillId="0" borderId="0" xfId="1" applyFont="1" applyBorder="1"/>
    <xf numFmtId="0" fontId="7" fillId="0" borderId="16" xfId="0" applyFont="1" applyBorder="1"/>
    <xf numFmtId="0" fontId="8" fillId="0" borderId="27" xfId="1" applyFont="1" applyBorder="1"/>
    <xf numFmtId="14" fontId="7" fillId="0" borderId="17" xfId="1" applyNumberFormat="1" applyFont="1" applyBorder="1"/>
    <xf numFmtId="0" fontId="6" fillId="0" borderId="15" xfId="0" applyFont="1" applyBorder="1"/>
    <xf numFmtId="0" fontId="12" fillId="0" borderId="21" xfId="1" applyFont="1" applyBorder="1"/>
    <xf numFmtId="0" fontId="8" fillId="0" borderId="29" xfId="1" applyFont="1" applyBorder="1"/>
    <xf numFmtId="0" fontId="6" fillId="0" borderId="22" xfId="0" applyFont="1" applyBorder="1"/>
    <xf numFmtId="0" fontId="7" fillId="0" borderId="11" xfId="1" applyFont="1" applyBorder="1"/>
    <xf numFmtId="0" fontId="7" fillId="0" borderId="13" xfId="1" applyFont="1" applyBorder="1"/>
    <xf numFmtId="0" fontId="7" fillId="0" borderId="5" xfId="1" applyFont="1" applyBorder="1"/>
    <xf numFmtId="0" fontId="7" fillId="0" borderId="1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V16" sqref="V16"/>
    </sheetView>
  </sheetViews>
  <sheetFormatPr defaultRowHeight="14.4" x14ac:dyDescent="0.3"/>
  <sheetData>
    <row r="1" spans="1:20" x14ac:dyDescent="0.3">
      <c r="A1" s="1"/>
      <c r="B1" s="2"/>
      <c r="C1" s="3" t="s">
        <v>80</v>
      </c>
      <c r="D1" s="3"/>
      <c r="E1" s="3"/>
      <c r="G1" s="3" t="s">
        <v>0</v>
      </c>
      <c r="I1" t="s">
        <v>1</v>
      </c>
      <c r="K1" s="1"/>
      <c r="L1" s="1"/>
      <c r="M1" s="2"/>
      <c r="N1" s="3" t="s">
        <v>80</v>
      </c>
      <c r="O1" s="3"/>
      <c r="P1" s="3"/>
      <c r="Q1" s="4"/>
      <c r="S1" t="s">
        <v>1</v>
      </c>
    </row>
    <row r="2" spans="1:20" ht="15" thickBot="1" x14ac:dyDescent="0.35">
      <c r="E2" t="s">
        <v>2</v>
      </c>
      <c r="G2" s="4"/>
      <c r="I2" t="s">
        <v>3</v>
      </c>
      <c r="O2" s="3" t="s">
        <v>0</v>
      </c>
      <c r="Q2" s="4"/>
      <c r="R2" t="s">
        <v>4</v>
      </c>
      <c r="S2" t="s">
        <v>3</v>
      </c>
    </row>
    <row r="3" spans="1:20" ht="15" thickBot="1" x14ac:dyDescent="0.35">
      <c r="A3" s="5" t="s">
        <v>5</v>
      </c>
      <c r="B3" s="6" t="s">
        <v>6</v>
      </c>
      <c r="C3" s="7"/>
      <c r="D3" s="5"/>
      <c r="E3" s="8" t="s">
        <v>7</v>
      </c>
      <c r="F3" s="7" t="s">
        <v>8</v>
      </c>
      <c r="G3" s="7"/>
      <c r="H3" s="9"/>
      <c r="I3" s="10" t="s">
        <v>9</v>
      </c>
      <c r="J3" s="11" t="s">
        <v>10</v>
      </c>
      <c r="K3" s="5" t="s">
        <v>5</v>
      </c>
      <c r="L3" s="6" t="s">
        <v>6</v>
      </c>
      <c r="M3" s="10"/>
      <c r="N3" s="5"/>
      <c r="O3" s="8" t="s">
        <v>7</v>
      </c>
      <c r="P3" s="7" t="s">
        <v>8</v>
      </c>
      <c r="Q3" s="7"/>
      <c r="R3" s="9"/>
      <c r="S3" s="10" t="s">
        <v>9</v>
      </c>
      <c r="T3" s="11" t="s">
        <v>10</v>
      </c>
    </row>
    <row r="4" spans="1:20" ht="15" thickBot="1" x14ac:dyDescent="0.35">
      <c r="A4" s="12"/>
      <c r="B4" s="13" t="s">
        <v>11</v>
      </c>
      <c r="C4" s="14"/>
      <c r="D4" s="15" t="s">
        <v>12</v>
      </c>
      <c r="E4" s="16" t="s">
        <v>13</v>
      </c>
      <c r="F4" s="17" t="s">
        <v>14</v>
      </c>
      <c r="G4" s="18" t="s">
        <v>15</v>
      </c>
      <c r="H4" s="19" t="s">
        <v>16</v>
      </c>
      <c r="I4" s="20" t="s">
        <v>17</v>
      </c>
      <c r="J4" s="20" t="s">
        <v>18</v>
      </c>
      <c r="K4" s="12"/>
      <c r="L4" s="13" t="s">
        <v>11</v>
      </c>
      <c r="M4" s="21"/>
      <c r="N4" s="15" t="s">
        <v>19</v>
      </c>
      <c r="O4" s="16" t="s">
        <v>13</v>
      </c>
      <c r="P4" s="17" t="s">
        <v>14</v>
      </c>
      <c r="Q4" s="18" t="s">
        <v>15</v>
      </c>
      <c r="R4" s="19" t="s">
        <v>16</v>
      </c>
      <c r="S4" s="20" t="s">
        <v>17</v>
      </c>
      <c r="T4" s="20" t="s">
        <v>18</v>
      </c>
    </row>
    <row r="5" spans="1:20" ht="15" thickBot="1" x14ac:dyDescent="0.35">
      <c r="A5" s="22"/>
      <c r="B5" s="23" t="s">
        <v>20</v>
      </c>
      <c r="C5" s="24"/>
      <c r="D5" s="22"/>
      <c r="E5" s="22"/>
      <c r="F5" s="22"/>
      <c r="G5" s="25"/>
      <c r="H5" s="22"/>
      <c r="I5" s="26"/>
      <c r="J5" s="26"/>
      <c r="K5" s="22"/>
      <c r="L5" s="23" t="s">
        <v>20</v>
      </c>
      <c r="M5" s="26"/>
      <c r="N5" s="22"/>
      <c r="O5" s="22"/>
      <c r="P5" s="22"/>
      <c r="Q5" s="25"/>
      <c r="R5" s="22"/>
      <c r="S5" s="26"/>
      <c r="T5" s="26"/>
    </row>
    <row r="6" spans="1:20" x14ac:dyDescent="0.3">
      <c r="A6" s="27" t="s">
        <v>21</v>
      </c>
      <c r="B6" s="28" t="s">
        <v>22</v>
      </c>
      <c r="C6" s="29"/>
      <c r="D6" s="30">
        <v>1.7</v>
      </c>
      <c r="E6" s="31" t="s">
        <v>23</v>
      </c>
      <c r="F6" s="27">
        <v>6.79</v>
      </c>
      <c r="G6" s="32">
        <v>6.56</v>
      </c>
      <c r="H6" s="27">
        <v>34.9</v>
      </c>
      <c r="I6" s="33">
        <v>225.8</v>
      </c>
      <c r="J6" s="34"/>
      <c r="K6" s="27" t="s">
        <v>24</v>
      </c>
      <c r="L6" s="35" t="s">
        <v>25</v>
      </c>
      <c r="M6" s="36"/>
      <c r="N6" s="30">
        <v>7</v>
      </c>
      <c r="O6" s="30">
        <v>250</v>
      </c>
      <c r="P6" s="27">
        <v>6.85</v>
      </c>
      <c r="Q6" s="32">
        <v>6.49</v>
      </c>
      <c r="R6" s="27">
        <v>27.54</v>
      </c>
      <c r="S6" s="33">
        <v>195.97</v>
      </c>
      <c r="T6" s="34" t="s">
        <v>26</v>
      </c>
    </row>
    <row r="7" spans="1:20" x14ac:dyDescent="0.3">
      <c r="A7" s="37" t="s">
        <v>27</v>
      </c>
      <c r="B7" s="28" t="s">
        <v>28</v>
      </c>
      <c r="C7" s="29"/>
      <c r="D7" s="30">
        <v>7</v>
      </c>
      <c r="E7" s="38" t="s">
        <v>29</v>
      </c>
      <c r="F7" s="37">
        <v>3.79</v>
      </c>
      <c r="G7" s="39">
        <v>3.2</v>
      </c>
      <c r="H7" s="37">
        <v>13.83</v>
      </c>
      <c r="I7" s="33">
        <v>99.28</v>
      </c>
      <c r="J7" s="40" t="s">
        <v>30</v>
      </c>
      <c r="K7" s="37"/>
      <c r="L7" s="28" t="s">
        <v>31</v>
      </c>
      <c r="M7" s="31"/>
      <c r="N7" s="30"/>
      <c r="O7" s="30">
        <v>200</v>
      </c>
      <c r="P7" s="37"/>
      <c r="Q7" s="39"/>
      <c r="R7" s="37">
        <v>4.99</v>
      </c>
      <c r="S7" s="33">
        <v>19.96</v>
      </c>
      <c r="T7" s="40" t="s">
        <v>32</v>
      </c>
    </row>
    <row r="8" spans="1:20" x14ac:dyDescent="0.3">
      <c r="A8" s="37" t="s">
        <v>33</v>
      </c>
      <c r="B8" s="41" t="s">
        <v>34</v>
      </c>
      <c r="C8" s="42"/>
      <c r="D8" s="43">
        <v>1</v>
      </c>
      <c r="E8" s="43">
        <v>20</v>
      </c>
      <c r="F8" s="44">
        <v>1.52</v>
      </c>
      <c r="G8" s="45">
        <v>0.18</v>
      </c>
      <c r="H8" s="44">
        <v>10.02</v>
      </c>
      <c r="I8" s="33">
        <v>47.78</v>
      </c>
      <c r="J8" s="40"/>
      <c r="K8" s="37" t="s">
        <v>35</v>
      </c>
      <c r="L8" s="28" t="s">
        <v>36</v>
      </c>
      <c r="M8" s="31"/>
      <c r="N8" s="30">
        <v>1.7</v>
      </c>
      <c r="O8" s="46" t="s">
        <v>37</v>
      </c>
      <c r="P8" s="37">
        <v>1.85</v>
      </c>
      <c r="Q8" s="39">
        <v>4.66</v>
      </c>
      <c r="R8" s="37">
        <v>10.58</v>
      </c>
      <c r="S8" s="33">
        <v>91.66</v>
      </c>
      <c r="T8" s="40"/>
    </row>
    <row r="9" spans="1:20" x14ac:dyDescent="0.3">
      <c r="A9" s="47"/>
      <c r="B9" s="48"/>
      <c r="C9" s="49"/>
      <c r="D9" s="30"/>
      <c r="E9" s="49"/>
      <c r="F9" s="37"/>
      <c r="G9" s="50"/>
      <c r="H9" s="37"/>
      <c r="I9" s="33">
        <v>0</v>
      </c>
      <c r="J9" s="40"/>
      <c r="K9" s="47"/>
      <c r="L9" s="48"/>
      <c r="M9" s="49"/>
      <c r="N9" s="43"/>
      <c r="O9" s="30"/>
      <c r="P9" s="37"/>
      <c r="Q9" s="39"/>
      <c r="R9" s="37"/>
      <c r="S9" s="33">
        <v>0</v>
      </c>
      <c r="T9" s="51"/>
    </row>
    <row r="10" spans="1:20" x14ac:dyDescent="0.3">
      <c r="A10" s="37"/>
      <c r="B10" s="28"/>
      <c r="C10" s="31"/>
      <c r="D10" s="30"/>
      <c r="E10" s="49"/>
      <c r="F10" s="47"/>
      <c r="G10" s="52"/>
      <c r="H10" s="47"/>
      <c r="I10" s="33"/>
      <c r="J10" s="40"/>
      <c r="K10" s="47"/>
      <c r="L10" s="48"/>
      <c r="M10" s="49"/>
      <c r="N10" s="43"/>
      <c r="O10" s="43"/>
      <c r="P10" s="47"/>
      <c r="Q10" s="52"/>
      <c r="R10" s="47"/>
      <c r="S10" s="33"/>
      <c r="T10" s="51"/>
    </row>
    <row r="11" spans="1:20" x14ac:dyDescent="0.3">
      <c r="A11" s="37"/>
      <c r="B11" s="53"/>
      <c r="C11" s="54"/>
      <c r="D11" s="43"/>
      <c r="E11" s="55"/>
      <c r="F11" s="47"/>
      <c r="G11" s="52"/>
      <c r="H11" s="47"/>
      <c r="I11" s="33"/>
      <c r="J11" s="40"/>
      <c r="K11" s="37"/>
      <c r="L11" s="53"/>
      <c r="M11" s="54"/>
      <c r="N11" s="55"/>
      <c r="O11" s="43"/>
      <c r="P11" s="37"/>
      <c r="Q11" s="39"/>
      <c r="R11" s="37"/>
      <c r="S11" s="33"/>
      <c r="T11" s="40"/>
    </row>
    <row r="12" spans="1:20" ht="15" thickBot="1" x14ac:dyDescent="0.35">
      <c r="A12" s="27"/>
      <c r="B12" s="56"/>
      <c r="C12" s="57"/>
      <c r="D12" s="58"/>
      <c r="E12" s="54"/>
      <c r="F12" s="37"/>
      <c r="G12" s="39"/>
      <c r="H12" s="37"/>
      <c r="I12" s="33"/>
      <c r="J12" s="34"/>
      <c r="K12" s="59"/>
      <c r="L12" s="60"/>
      <c r="M12" s="61"/>
      <c r="N12" s="62"/>
      <c r="O12" s="59"/>
      <c r="P12" s="16"/>
      <c r="Q12" s="63"/>
      <c r="R12" s="16"/>
      <c r="S12" s="64"/>
      <c r="T12" s="65"/>
    </row>
    <row r="13" spans="1:20" ht="15" thickBot="1" x14ac:dyDescent="0.35">
      <c r="A13" s="9"/>
      <c r="B13" s="66"/>
      <c r="C13" s="67"/>
      <c r="D13" s="68"/>
      <c r="E13" s="68"/>
      <c r="F13" s="5">
        <v>12.1</v>
      </c>
      <c r="G13" s="6">
        <v>9.94</v>
      </c>
      <c r="H13" s="5">
        <v>58.75</v>
      </c>
      <c r="I13" s="10">
        <v>372.86</v>
      </c>
      <c r="J13" s="69"/>
      <c r="K13" s="70"/>
      <c r="L13" s="71"/>
      <c r="M13" s="72"/>
      <c r="N13" s="73"/>
      <c r="O13" s="74"/>
      <c r="P13" s="15">
        <v>8.6999999999999993</v>
      </c>
      <c r="Q13" s="75">
        <v>11.15</v>
      </c>
      <c r="R13" s="15">
        <v>43.11</v>
      </c>
      <c r="S13" s="76">
        <v>307.58999999999997</v>
      </c>
      <c r="T13" s="77"/>
    </row>
    <row r="14" spans="1:20" ht="15" thickBot="1" x14ac:dyDescent="0.35">
      <c r="A14" s="70"/>
      <c r="B14" s="18" t="s">
        <v>38</v>
      </c>
      <c r="C14" s="78"/>
      <c r="D14" s="79"/>
      <c r="E14" s="70"/>
      <c r="F14" s="70"/>
      <c r="G14" s="80"/>
      <c r="H14" s="70"/>
      <c r="I14" s="81"/>
      <c r="J14" s="81"/>
      <c r="K14" s="70"/>
      <c r="L14" s="18" t="s">
        <v>38</v>
      </c>
      <c r="M14" s="81"/>
      <c r="N14" s="79"/>
      <c r="O14" s="70"/>
      <c r="P14" s="70"/>
      <c r="Q14" s="80"/>
      <c r="R14" s="70"/>
      <c r="S14" s="81"/>
      <c r="T14" s="81"/>
    </row>
    <row r="15" spans="1:20" x14ac:dyDescent="0.3">
      <c r="A15" s="82" t="s">
        <v>39</v>
      </c>
      <c r="B15" s="83" t="s">
        <v>40</v>
      </c>
      <c r="C15" s="84"/>
      <c r="D15" s="30">
        <v>1.7</v>
      </c>
      <c r="E15" s="30" t="s">
        <v>41</v>
      </c>
      <c r="F15" s="47">
        <v>1.8</v>
      </c>
      <c r="G15" s="85">
        <v>8.9600000000000009</v>
      </c>
      <c r="H15" s="47">
        <v>37.47</v>
      </c>
      <c r="I15" s="33">
        <v>237.72</v>
      </c>
      <c r="J15" s="51"/>
      <c r="K15" s="27" t="s">
        <v>42</v>
      </c>
      <c r="L15" s="86" t="s">
        <v>43</v>
      </c>
      <c r="M15" s="87"/>
      <c r="N15" s="88" t="s">
        <v>44</v>
      </c>
      <c r="O15" s="31">
        <v>120</v>
      </c>
      <c r="P15" s="27">
        <v>6.45</v>
      </c>
      <c r="Q15" s="32">
        <v>6.19</v>
      </c>
      <c r="R15" s="27">
        <v>27.5</v>
      </c>
      <c r="S15" s="33">
        <v>191.74</v>
      </c>
      <c r="T15" s="34"/>
    </row>
    <row r="16" spans="1:20" x14ac:dyDescent="0.3">
      <c r="A16" s="37" t="s">
        <v>45</v>
      </c>
      <c r="B16" s="48" t="s">
        <v>46</v>
      </c>
      <c r="C16" s="89"/>
      <c r="D16" s="30"/>
      <c r="E16" s="30">
        <v>30</v>
      </c>
      <c r="F16" s="47">
        <v>0.24</v>
      </c>
      <c r="G16" s="85">
        <v>0.03</v>
      </c>
      <c r="H16" s="47">
        <v>0.78</v>
      </c>
      <c r="I16" s="33">
        <v>4.3499999999999996</v>
      </c>
      <c r="J16" s="51"/>
      <c r="K16" s="37"/>
      <c r="L16" s="28" t="s">
        <v>31</v>
      </c>
      <c r="M16" s="29"/>
      <c r="N16" s="30"/>
      <c r="O16" s="38" t="s">
        <v>29</v>
      </c>
      <c r="P16" s="37"/>
      <c r="Q16" s="39"/>
      <c r="R16" s="37">
        <v>4.99</v>
      </c>
      <c r="S16" s="33">
        <v>19.96</v>
      </c>
      <c r="T16" s="40" t="s">
        <v>32</v>
      </c>
    </row>
    <row r="17" spans="1:20" x14ac:dyDescent="0.3">
      <c r="A17" s="37" t="s">
        <v>47</v>
      </c>
      <c r="B17" s="48" t="s">
        <v>48</v>
      </c>
      <c r="C17" s="89"/>
      <c r="D17" s="43"/>
      <c r="E17" s="43">
        <v>200</v>
      </c>
      <c r="F17" s="47"/>
      <c r="G17" s="85"/>
      <c r="H17" s="47">
        <v>20.100000000000001</v>
      </c>
      <c r="I17" s="33">
        <v>80.400000000000006</v>
      </c>
      <c r="J17" s="40" t="s">
        <v>49</v>
      </c>
      <c r="K17" s="37"/>
      <c r="L17" s="41"/>
      <c r="M17" s="42"/>
      <c r="N17" s="43"/>
      <c r="O17" s="43"/>
      <c r="P17" s="44"/>
      <c r="Q17" s="45"/>
      <c r="R17" s="44"/>
      <c r="S17" s="33">
        <v>0</v>
      </c>
      <c r="T17" s="40"/>
    </row>
    <row r="18" spans="1:20" x14ac:dyDescent="0.3">
      <c r="A18" s="37"/>
      <c r="B18" s="28"/>
      <c r="C18" s="90"/>
      <c r="D18" s="30"/>
      <c r="E18" s="49"/>
      <c r="F18" s="37"/>
      <c r="G18" s="39"/>
      <c r="H18" s="37"/>
      <c r="I18" s="33">
        <v>0</v>
      </c>
      <c r="J18" s="40"/>
      <c r="K18" s="47"/>
      <c r="L18" s="48"/>
      <c r="M18" s="49"/>
      <c r="N18" s="30"/>
      <c r="O18" s="49"/>
      <c r="P18" s="37"/>
      <c r="Q18" s="50"/>
      <c r="R18" s="37"/>
      <c r="S18" s="33">
        <v>0</v>
      </c>
      <c r="T18" s="40"/>
    </row>
    <row r="19" spans="1:20" x14ac:dyDescent="0.3">
      <c r="A19" s="37"/>
      <c r="B19" s="48"/>
      <c r="C19" s="89"/>
      <c r="D19" s="30"/>
      <c r="E19" s="30"/>
      <c r="F19" s="37"/>
      <c r="G19" s="39"/>
      <c r="H19" s="37"/>
      <c r="I19" s="33"/>
      <c r="J19" s="40"/>
      <c r="K19" s="37"/>
      <c r="L19" s="28"/>
      <c r="M19" s="31"/>
      <c r="N19" s="30"/>
      <c r="O19" s="49"/>
      <c r="P19" s="47"/>
      <c r="Q19" s="52"/>
      <c r="R19" s="47"/>
      <c r="S19" s="33"/>
      <c r="T19" s="40"/>
    </row>
    <row r="20" spans="1:20" ht="15" thickBot="1" x14ac:dyDescent="0.35">
      <c r="A20" s="91"/>
      <c r="B20" s="92"/>
      <c r="C20" s="93"/>
      <c r="D20" s="94"/>
      <c r="E20" s="94"/>
      <c r="F20" s="91"/>
      <c r="G20" s="39"/>
      <c r="H20" s="37"/>
      <c r="I20" s="33"/>
      <c r="J20" s="95"/>
      <c r="K20" s="91"/>
      <c r="L20" s="56"/>
      <c r="M20" s="57"/>
      <c r="N20" s="94"/>
      <c r="O20" s="96"/>
      <c r="P20" s="27"/>
      <c r="Q20" s="97"/>
      <c r="R20" s="27"/>
      <c r="S20" s="98"/>
      <c r="T20" s="95"/>
    </row>
    <row r="21" spans="1:20" ht="15" thickBot="1" x14ac:dyDescent="0.35">
      <c r="A21" s="70"/>
      <c r="B21" s="99"/>
      <c r="C21" s="100"/>
      <c r="D21" s="101"/>
      <c r="E21" s="101"/>
      <c r="F21" s="19">
        <v>2.04</v>
      </c>
      <c r="G21" s="18">
        <v>8.99</v>
      </c>
      <c r="H21" s="19">
        <v>58.35</v>
      </c>
      <c r="I21" s="17">
        <v>322.47000000000003</v>
      </c>
      <c r="J21" s="70"/>
      <c r="K21" s="70"/>
      <c r="L21" s="66"/>
      <c r="M21" s="67"/>
      <c r="N21" s="101"/>
      <c r="O21" s="67"/>
      <c r="P21" s="19">
        <v>6.45</v>
      </c>
      <c r="Q21" s="18">
        <v>6.19</v>
      </c>
      <c r="R21" s="19">
        <v>32.49</v>
      </c>
      <c r="S21" s="17">
        <v>211.7</v>
      </c>
      <c r="T21" s="102"/>
    </row>
    <row r="22" spans="1:20" ht="15" thickBot="1" x14ac:dyDescent="0.35">
      <c r="A22" s="9"/>
      <c r="B22" s="66"/>
      <c r="C22" s="78"/>
      <c r="D22" s="68"/>
      <c r="E22" s="68"/>
      <c r="F22" s="5"/>
      <c r="G22" s="6"/>
      <c r="H22" s="5"/>
      <c r="I22" s="10"/>
      <c r="J22" s="69"/>
      <c r="K22" s="9"/>
      <c r="L22" s="66"/>
      <c r="M22" s="67"/>
      <c r="N22" s="68"/>
      <c r="O22" s="68"/>
      <c r="P22" s="5"/>
      <c r="Q22" s="6"/>
      <c r="R22" s="5"/>
      <c r="S22" s="10"/>
      <c r="T22" s="69"/>
    </row>
    <row r="23" spans="1:20" ht="15" thickBot="1" x14ac:dyDescent="0.35">
      <c r="A23" s="70"/>
      <c r="B23" s="18" t="s">
        <v>50</v>
      </c>
      <c r="C23" s="78"/>
      <c r="D23" s="79"/>
      <c r="E23" s="79"/>
      <c r="F23" s="70"/>
      <c r="G23" s="80"/>
      <c r="H23" s="70"/>
      <c r="I23" s="81"/>
      <c r="J23" s="81"/>
      <c r="K23" s="70"/>
      <c r="L23" s="18" t="s">
        <v>50</v>
      </c>
      <c r="M23" s="81"/>
      <c r="N23" s="79"/>
      <c r="O23" s="70"/>
      <c r="P23" s="70"/>
      <c r="Q23" s="80"/>
      <c r="R23" s="70"/>
      <c r="S23" s="81"/>
      <c r="T23" s="81"/>
    </row>
    <row r="24" spans="1:20" x14ac:dyDescent="0.3">
      <c r="A24" s="82" t="s">
        <v>51</v>
      </c>
      <c r="B24" s="103" t="s">
        <v>52</v>
      </c>
      <c r="C24" s="104"/>
      <c r="D24" s="30">
        <v>7</v>
      </c>
      <c r="E24" s="30" t="s">
        <v>23</v>
      </c>
      <c r="F24" s="47">
        <v>8.15</v>
      </c>
      <c r="G24" s="85">
        <v>3.34</v>
      </c>
      <c r="H24" s="47">
        <v>52.49</v>
      </c>
      <c r="I24" s="33">
        <v>272.62</v>
      </c>
      <c r="J24" s="51" t="s">
        <v>53</v>
      </c>
      <c r="K24" s="82" t="s">
        <v>54</v>
      </c>
      <c r="L24" s="105" t="s">
        <v>55</v>
      </c>
      <c r="M24" s="104"/>
      <c r="N24" s="88">
        <v>1.7</v>
      </c>
      <c r="O24" s="30" t="s">
        <v>23</v>
      </c>
      <c r="P24" s="47">
        <v>6.07</v>
      </c>
      <c r="Q24" s="85">
        <v>4.95</v>
      </c>
      <c r="R24" s="47">
        <v>37.81</v>
      </c>
      <c r="S24" s="33">
        <v>216.55</v>
      </c>
      <c r="T24" s="51" t="s">
        <v>53</v>
      </c>
    </row>
    <row r="25" spans="1:20" x14ac:dyDescent="0.3">
      <c r="A25" s="37" t="s">
        <v>33</v>
      </c>
      <c r="B25" s="41" t="s">
        <v>34</v>
      </c>
      <c r="C25" s="42"/>
      <c r="D25" s="43">
        <v>1</v>
      </c>
      <c r="E25" s="43">
        <v>20</v>
      </c>
      <c r="F25" s="44">
        <v>1.52</v>
      </c>
      <c r="G25" s="45">
        <v>0.18</v>
      </c>
      <c r="H25" s="44">
        <v>10.02</v>
      </c>
      <c r="I25" s="33">
        <v>47.78</v>
      </c>
      <c r="J25" s="51"/>
      <c r="K25" s="37" t="s">
        <v>56</v>
      </c>
      <c r="L25" s="48" t="s">
        <v>57</v>
      </c>
      <c r="M25" s="49"/>
      <c r="N25" s="43">
        <v>1.7</v>
      </c>
      <c r="O25" s="46" t="s">
        <v>58</v>
      </c>
      <c r="P25" s="47">
        <v>1.85</v>
      </c>
      <c r="Q25" s="85">
        <v>4.74</v>
      </c>
      <c r="R25" s="47">
        <v>10.4</v>
      </c>
      <c r="S25" s="33">
        <v>92.83</v>
      </c>
      <c r="T25" s="51"/>
    </row>
    <row r="26" spans="1:20" x14ac:dyDescent="0.3">
      <c r="A26" s="37"/>
      <c r="B26" s="48" t="s">
        <v>31</v>
      </c>
      <c r="C26" s="89"/>
      <c r="D26" s="43"/>
      <c r="E26" s="43">
        <v>200</v>
      </c>
      <c r="F26" s="47"/>
      <c r="G26" s="85"/>
      <c r="H26" s="47">
        <v>4.99</v>
      </c>
      <c r="I26" s="33">
        <v>19.96</v>
      </c>
      <c r="J26" s="40" t="s">
        <v>32</v>
      </c>
      <c r="K26" s="37"/>
      <c r="L26" s="48" t="s">
        <v>59</v>
      </c>
      <c r="M26" s="49"/>
      <c r="N26" s="43"/>
      <c r="O26" s="106" t="s">
        <v>29</v>
      </c>
      <c r="P26" s="47"/>
      <c r="Q26" s="85"/>
      <c r="R26" s="47">
        <v>4.99</v>
      </c>
      <c r="S26" s="33">
        <f>(P26+R26)*4+Q26*9</f>
        <v>19.96</v>
      </c>
      <c r="T26" s="40" t="s">
        <v>32</v>
      </c>
    </row>
    <row r="27" spans="1:20" x14ac:dyDescent="0.3">
      <c r="A27" s="37"/>
      <c r="B27" s="28"/>
      <c r="C27" s="90"/>
      <c r="D27" s="30"/>
      <c r="E27" s="49"/>
      <c r="F27" s="37"/>
      <c r="G27" s="39"/>
      <c r="H27" s="37"/>
      <c r="I27" s="33">
        <v>0</v>
      </c>
      <c r="J27" s="40"/>
      <c r="K27" s="37"/>
      <c r="L27" s="28"/>
      <c r="M27" s="90"/>
      <c r="N27" s="30"/>
      <c r="O27" s="30"/>
      <c r="P27" s="37"/>
      <c r="Q27" s="39"/>
      <c r="R27" s="37"/>
      <c r="S27" s="33">
        <v>0</v>
      </c>
      <c r="T27" s="40"/>
    </row>
    <row r="28" spans="1:20" x14ac:dyDescent="0.3">
      <c r="A28" s="37"/>
      <c r="B28" s="48"/>
      <c r="C28" s="89"/>
      <c r="D28" s="30"/>
      <c r="E28" s="30"/>
      <c r="F28" s="37"/>
      <c r="G28" s="39"/>
      <c r="H28" s="37"/>
      <c r="I28" s="33"/>
      <c r="J28" s="40"/>
      <c r="K28" s="37"/>
      <c r="L28" s="48"/>
      <c r="M28" s="49"/>
      <c r="N28" s="30"/>
      <c r="O28" s="30"/>
      <c r="P28" s="37"/>
      <c r="Q28" s="39"/>
      <c r="R28" s="37"/>
      <c r="S28" s="33"/>
      <c r="T28" s="40"/>
    </row>
    <row r="29" spans="1:20" ht="15" thickBot="1" x14ac:dyDescent="0.35">
      <c r="A29" s="91"/>
      <c r="B29" s="92"/>
      <c r="C29" s="93"/>
      <c r="D29" s="94"/>
      <c r="E29" s="94"/>
      <c r="F29" s="91"/>
      <c r="G29" s="39"/>
      <c r="H29" s="37"/>
      <c r="I29" s="33"/>
      <c r="J29" s="40"/>
      <c r="K29" s="91"/>
      <c r="L29" s="92"/>
      <c r="M29" s="107"/>
      <c r="N29" s="94"/>
      <c r="O29" s="94"/>
      <c r="P29" s="91"/>
      <c r="Q29" s="39"/>
      <c r="R29" s="37"/>
      <c r="S29" s="33"/>
      <c r="T29" s="40"/>
    </row>
    <row r="30" spans="1:20" ht="15" thickBot="1" x14ac:dyDescent="0.35">
      <c r="A30" s="70"/>
      <c r="B30" s="99"/>
      <c r="C30" s="100"/>
      <c r="D30" s="101"/>
      <c r="E30" s="101"/>
      <c r="F30" s="19">
        <v>9.67</v>
      </c>
      <c r="G30" s="18">
        <v>3.52</v>
      </c>
      <c r="H30" s="19">
        <v>67.5</v>
      </c>
      <c r="I30" s="17">
        <v>340.36</v>
      </c>
      <c r="J30" s="81"/>
      <c r="K30" s="70"/>
      <c r="L30" s="99"/>
      <c r="M30" s="108"/>
      <c r="N30" s="101"/>
      <c r="O30" s="101"/>
      <c r="P30" s="19">
        <v>7.92</v>
      </c>
      <c r="Q30" s="18">
        <v>9.69</v>
      </c>
      <c r="R30" s="19">
        <v>48.21</v>
      </c>
      <c r="S30" s="17">
        <v>309.38</v>
      </c>
      <c r="T30" s="81"/>
    </row>
    <row r="31" spans="1:20" ht="15" thickBot="1" x14ac:dyDescent="0.35">
      <c r="A31" s="70"/>
      <c r="B31" s="109" t="s">
        <v>60</v>
      </c>
      <c r="C31" s="78" t="s">
        <v>61</v>
      </c>
      <c r="D31" s="79"/>
      <c r="E31" s="79"/>
      <c r="F31" s="19"/>
      <c r="G31" s="18"/>
      <c r="H31" s="19"/>
      <c r="I31" s="17"/>
      <c r="J31" s="81"/>
      <c r="K31" s="70"/>
      <c r="L31" s="109" t="s">
        <v>60</v>
      </c>
      <c r="M31" s="81"/>
      <c r="N31" s="79"/>
      <c r="O31" s="70"/>
      <c r="P31" s="19"/>
      <c r="Q31" s="18"/>
      <c r="R31" s="19"/>
      <c r="S31" s="17"/>
      <c r="T31" s="81"/>
    </row>
    <row r="32" spans="1:20" x14ac:dyDescent="0.3">
      <c r="A32" s="27" t="s">
        <v>62</v>
      </c>
      <c r="B32" s="35" t="s">
        <v>63</v>
      </c>
      <c r="C32" s="110"/>
      <c r="D32" s="111" t="s">
        <v>64</v>
      </c>
      <c r="E32" s="112">
        <v>85</v>
      </c>
      <c r="F32" s="113">
        <v>8.49</v>
      </c>
      <c r="G32" s="114">
        <v>26.53</v>
      </c>
      <c r="H32" s="113">
        <v>13.52</v>
      </c>
      <c r="I32" s="33">
        <v>326.88</v>
      </c>
      <c r="J32" s="34" t="s">
        <v>65</v>
      </c>
      <c r="K32" s="27" t="s">
        <v>66</v>
      </c>
      <c r="L32" s="115" t="s">
        <v>67</v>
      </c>
      <c r="M32" s="116"/>
      <c r="N32" s="88">
        <v>1.7</v>
      </c>
      <c r="O32" s="31" t="s">
        <v>68</v>
      </c>
      <c r="P32" s="117">
        <v>8.99</v>
      </c>
      <c r="Q32" s="118">
        <v>4.3</v>
      </c>
      <c r="R32" s="117">
        <v>42.08</v>
      </c>
      <c r="S32" s="33">
        <v>243.22</v>
      </c>
      <c r="T32" s="119"/>
    </row>
    <row r="33" spans="1:20" x14ac:dyDescent="0.3">
      <c r="A33" s="37" t="s">
        <v>27</v>
      </c>
      <c r="B33" s="28" t="s">
        <v>28</v>
      </c>
      <c r="C33" s="29"/>
      <c r="D33" s="30">
        <v>7</v>
      </c>
      <c r="E33" s="38" t="s">
        <v>29</v>
      </c>
      <c r="F33" s="37">
        <v>3.79</v>
      </c>
      <c r="G33" s="39">
        <v>3.2</v>
      </c>
      <c r="H33" s="37">
        <v>13.83</v>
      </c>
      <c r="I33" s="33">
        <v>99.28</v>
      </c>
      <c r="J33" s="40" t="s">
        <v>30</v>
      </c>
      <c r="K33" s="37"/>
      <c r="L33" s="48" t="s">
        <v>69</v>
      </c>
      <c r="M33" s="89"/>
      <c r="N33" s="30">
        <v>1.7</v>
      </c>
      <c r="O33" s="120" t="s">
        <v>70</v>
      </c>
      <c r="P33" s="47">
        <v>1.61</v>
      </c>
      <c r="Q33" s="85">
        <v>2.65</v>
      </c>
      <c r="R33" s="47">
        <v>9.6199999999999992</v>
      </c>
      <c r="S33" s="33">
        <v>69.900000000000006</v>
      </c>
      <c r="T33" s="51"/>
    </row>
    <row r="34" spans="1:20" x14ac:dyDescent="0.3">
      <c r="A34" s="37"/>
      <c r="B34" s="28"/>
      <c r="C34" s="90"/>
      <c r="D34" s="30"/>
      <c r="E34" s="49"/>
      <c r="F34" s="37"/>
      <c r="G34" s="39"/>
      <c r="H34" s="37"/>
      <c r="I34" s="33"/>
      <c r="J34" s="40"/>
      <c r="K34" s="37"/>
      <c r="L34" s="28" t="s">
        <v>71</v>
      </c>
      <c r="M34" s="29"/>
      <c r="N34" s="30"/>
      <c r="O34" s="38">
        <v>200</v>
      </c>
      <c r="P34" s="37"/>
      <c r="Q34" s="39"/>
      <c r="R34" s="37">
        <v>4.99</v>
      </c>
      <c r="S34" s="33">
        <v>19.98</v>
      </c>
      <c r="T34" s="40" t="s">
        <v>32</v>
      </c>
    </row>
    <row r="35" spans="1:20" x14ac:dyDescent="0.3">
      <c r="A35" s="37"/>
      <c r="B35" s="28"/>
      <c r="C35" s="90"/>
      <c r="D35" s="30"/>
      <c r="E35" s="49"/>
      <c r="F35" s="37"/>
      <c r="G35" s="39"/>
      <c r="H35" s="37"/>
      <c r="I35" s="33"/>
      <c r="J35" s="40"/>
      <c r="K35" s="37"/>
      <c r="L35" s="28"/>
      <c r="M35" s="90"/>
      <c r="N35" s="30"/>
      <c r="O35" s="49"/>
      <c r="P35" s="37"/>
      <c r="Q35" s="39"/>
      <c r="R35" s="37"/>
      <c r="S35" s="33"/>
      <c r="T35" s="40"/>
    </row>
    <row r="36" spans="1:20" x14ac:dyDescent="0.3">
      <c r="A36" s="37"/>
      <c r="B36" s="28"/>
      <c r="C36" s="90"/>
      <c r="D36" s="30"/>
      <c r="E36" s="30"/>
      <c r="F36" s="37"/>
      <c r="G36" s="39"/>
      <c r="H36" s="37"/>
      <c r="I36" s="33"/>
      <c r="J36" s="40"/>
      <c r="K36" s="37"/>
      <c r="L36" s="48"/>
      <c r="M36" s="89"/>
      <c r="N36" s="30"/>
      <c r="O36" s="30"/>
      <c r="P36" s="37"/>
      <c r="Q36" s="39"/>
      <c r="R36" s="37"/>
      <c r="S36" s="33"/>
      <c r="T36" s="40"/>
    </row>
    <row r="37" spans="1:20" x14ac:dyDescent="0.3">
      <c r="A37" s="37"/>
      <c r="B37" s="28"/>
      <c r="C37" s="121"/>
      <c r="D37" s="122"/>
      <c r="E37" s="30"/>
      <c r="F37" s="47"/>
      <c r="G37" s="52"/>
      <c r="H37" s="47"/>
      <c r="I37" s="33"/>
      <c r="J37" s="40"/>
      <c r="K37" s="37"/>
      <c r="L37" s="48"/>
      <c r="M37" s="89"/>
      <c r="N37" s="43"/>
      <c r="O37" s="43"/>
      <c r="P37" s="37"/>
      <c r="Q37" s="39"/>
      <c r="R37" s="37"/>
      <c r="S37" s="33"/>
      <c r="T37" s="40"/>
    </row>
    <row r="38" spans="1:20" ht="15" thickBot="1" x14ac:dyDescent="0.35">
      <c r="A38" s="47"/>
      <c r="B38" s="48"/>
      <c r="C38" s="89"/>
      <c r="D38" s="43"/>
      <c r="E38" s="43"/>
      <c r="F38" s="37"/>
      <c r="G38" s="39"/>
      <c r="H38" s="37"/>
      <c r="I38" s="98"/>
      <c r="J38" s="123"/>
      <c r="K38" s="59"/>
      <c r="L38" s="124"/>
      <c r="M38" s="125"/>
      <c r="N38" s="58"/>
      <c r="O38" s="58"/>
      <c r="P38" s="16"/>
      <c r="Q38" s="63"/>
      <c r="R38" s="16"/>
      <c r="S38" s="64"/>
      <c r="T38" s="65"/>
    </row>
    <row r="39" spans="1:20" ht="15" thickBot="1" x14ac:dyDescent="0.35">
      <c r="A39" s="70"/>
      <c r="B39" s="66"/>
      <c r="C39" s="78"/>
      <c r="D39" s="79"/>
      <c r="E39" s="79"/>
      <c r="F39" s="19">
        <f>SUM(F32:F38)</f>
        <v>12.280000000000001</v>
      </c>
      <c r="G39" s="18">
        <f>SUM(G32:G38)</f>
        <v>29.73</v>
      </c>
      <c r="H39" s="19">
        <f>SUM(H32:H38)</f>
        <v>27.35</v>
      </c>
      <c r="I39" s="19">
        <f>SUM(I32:I38)</f>
        <v>426.15999999999997</v>
      </c>
      <c r="J39" s="81"/>
      <c r="K39" s="70"/>
      <c r="L39" s="66"/>
      <c r="M39" s="78"/>
      <c r="N39" s="79"/>
      <c r="O39" s="79"/>
      <c r="P39" s="19">
        <f>SUM(P32:P38)</f>
        <v>10.6</v>
      </c>
      <c r="Q39" s="18">
        <f>SUM(Q32:Q38)</f>
        <v>6.9499999999999993</v>
      </c>
      <c r="R39" s="19">
        <f>SUM(R32:R38)</f>
        <v>56.69</v>
      </c>
      <c r="S39" s="19">
        <f>SUM(S32:S38)</f>
        <v>333.1</v>
      </c>
      <c r="T39" s="81"/>
    </row>
    <row r="40" spans="1:20" ht="15" thickBot="1" x14ac:dyDescent="0.35">
      <c r="A40" s="70"/>
      <c r="B40" s="18" t="s">
        <v>72</v>
      </c>
      <c r="C40" s="78"/>
      <c r="D40" s="79"/>
      <c r="E40" s="79"/>
      <c r="F40" s="70"/>
      <c r="G40" s="80"/>
      <c r="H40" s="70"/>
      <c r="I40" s="17"/>
      <c r="J40" s="81"/>
      <c r="K40" s="70"/>
      <c r="L40" s="18" t="s">
        <v>72</v>
      </c>
      <c r="M40" s="81"/>
      <c r="N40" s="79"/>
      <c r="O40" s="70"/>
      <c r="P40" s="70"/>
      <c r="Q40" s="80"/>
      <c r="R40" s="70"/>
      <c r="S40" s="17"/>
      <c r="T40" s="81"/>
    </row>
    <row r="41" spans="1:20" x14ac:dyDescent="0.3">
      <c r="A41" s="27" t="s">
        <v>73</v>
      </c>
      <c r="B41" s="35" t="s">
        <v>74</v>
      </c>
      <c r="C41" s="126"/>
      <c r="D41" s="127">
        <v>3.7</v>
      </c>
      <c r="E41" s="112">
        <v>100</v>
      </c>
      <c r="F41" s="128">
        <v>9.2100000000000009</v>
      </c>
      <c r="G41" s="129">
        <v>10.37</v>
      </c>
      <c r="H41" s="128">
        <v>1.44</v>
      </c>
      <c r="I41" s="130">
        <v>135.94</v>
      </c>
      <c r="J41" s="131" t="s">
        <v>75</v>
      </c>
      <c r="K41" s="27" t="s">
        <v>76</v>
      </c>
      <c r="L41" s="132" t="s">
        <v>77</v>
      </c>
      <c r="M41" s="133"/>
      <c r="N41" s="73" t="s">
        <v>64</v>
      </c>
      <c r="O41" s="112" t="s">
        <v>78</v>
      </c>
      <c r="P41" s="134">
        <v>7.49</v>
      </c>
      <c r="Q41" s="47">
        <v>8.7200000000000006</v>
      </c>
      <c r="R41" s="117">
        <v>53.42</v>
      </c>
      <c r="S41" s="33">
        <v>322.12</v>
      </c>
      <c r="T41" s="51"/>
    </row>
    <row r="42" spans="1:20" x14ac:dyDescent="0.3">
      <c r="A42" s="37" t="s">
        <v>33</v>
      </c>
      <c r="B42" s="48" t="s">
        <v>34</v>
      </c>
      <c r="C42" s="135"/>
      <c r="D42" s="43">
        <v>1</v>
      </c>
      <c r="E42" s="43">
        <v>20</v>
      </c>
      <c r="F42" s="44">
        <v>1.52</v>
      </c>
      <c r="G42" s="45">
        <v>0.18</v>
      </c>
      <c r="H42" s="44">
        <v>10.02</v>
      </c>
      <c r="I42" s="33">
        <v>47.78</v>
      </c>
      <c r="J42" s="51"/>
      <c r="K42" s="37"/>
      <c r="L42" s="48" t="s">
        <v>31</v>
      </c>
      <c r="M42" s="49"/>
      <c r="N42" s="43"/>
      <c r="O42" s="136" t="s">
        <v>29</v>
      </c>
      <c r="P42" s="85"/>
      <c r="Q42" s="47"/>
      <c r="R42" s="47">
        <v>4.99</v>
      </c>
      <c r="S42" s="33">
        <v>19.96</v>
      </c>
      <c r="T42" s="51" t="s">
        <v>32</v>
      </c>
    </row>
    <row r="43" spans="1:20" x14ac:dyDescent="0.3">
      <c r="A43" s="37"/>
      <c r="B43" s="28" t="s">
        <v>79</v>
      </c>
      <c r="C43" s="90"/>
      <c r="D43" s="30"/>
      <c r="E43" s="31">
        <v>200</v>
      </c>
      <c r="F43" s="47"/>
      <c r="G43" s="85"/>
      <c r="H43" s="47">
        <v>4.99</v>
      </c>
      <c r="I43" s="137">
        <v>19.96</v>
      </c>
      <c r="J43" s="40" t="s">
        <v>32</v>
      </c>
      <c r="K43" s="37"/>
      <c r="L43" s="48"/>
      <c r="M43" s="49"/>
      <c r="N43" s="30"/>
      <c r="O43" s="49"/>
      <c r="P43" s="85"/>
      <c r="Q43" s="47"/>
      <c r="R43" s="47"/>
      <c r="S43" s="33"/>
      <c r="T43" s="51"/>
    </row>
    <row r="44" spans="1:20" x14ac:dyDescent="0.3">
      <c r="A44" s="37"/>
      <c r="B44" s="138"/>
      <c r="C44" s="135"/>
      <c r="D44" s="55"/>
      <c r="E44" s="43"/>
      <c r="F44" s="37"/>
      <c r="G44" s="39"/>
      <c r="H44" s="37"/>
      <c r="I44" s="33"/>
      <c r="J44" s="40"/>
      <c r="K44" s="37"/>
      <c r="L44" s="138"/>
      <c r="M44" s="54"/>
      <c r="N44" s="55"/>
      <c r="O44" s="43"/>
      <c r="P44" s="37"/>
      <c r="Q44" s="39"/>
      <c r="R44" s="37"/>
      <c r="S44" s="33"/>
      <c r="T44" s="40"/>
    </row>
    <row r="45" spans="1:20" ht="15" thickBot="1" x14ac:dyDescent="0.35">
      <c r="A45" s="91"/>
      <c r="B45" s="92"/>
      <c r="C45" s="139"/>
      <c r="D45" s="96"/>
      <c r="E45" s="94"/>
      <c r="F45" s="91"/>
      <c r="G45" s="140"/>
      <c r="H45" s="91"/>
      <c r="I45" s="98"/>
      <c r="J45" s="95"/>
      <c r="K45" s="91"/>
      <c r="L45" s="92"/>
      <c r="M45" s="57"/>
      <c r="N45" s="96"/>
      <c r="O45" s="94"/>
      <c r="P45" s="91"/>
      <c r="Q45" s="140"/>
      <c r="R45" s="91"/>
      <c r="S45" s="98"/>
      <c r="T45" s="95"/>
    </row>
    <row r="46" spans="1:20" ht="15" thickBot="1" x14ac:dyDescent="0.35">
      <c r="A46" s="70"/>
      <c r="B46" s="141"/>
      <c r="C46" s="142"/>
      <c r="D46" s="143"/>
      <c r="E46" s="143"/>
      <c r="F46" s="19">
        <f>SUM(F41:F45)</f>
        <v>10.73</v>
      </c>
      <c r="G46" s="18">
        <f>SUM(G41:G45)</f>
        <v>10.549999999999999</v>
      </c>
      <c r="H46" s="19">
        <f>SUM(H41:H45)</f>
        <v>16.45</v>
      </c>
      <c r="I46" s="17">
        <f>SUM(I41:I45)</f>
        <v>203.68</v>
      </c>
      <c r="J46" s="102"/>
      <c r="K46" s="70"/>
      <c r="L46" s="141"/>
      <c r="M46" s="144"/>
      <c r="N46" s="143"/>
      <c r="O46" s="143"/>
      <c r="P46" s="19">
        <v>7.49</v>
      </c>
      <c r="Q46" s="18">
        <v>8.7200000000000006</v>
      </c>
      <c r="R46" s="19">
        <v>58.41</v>
      </c>
      <c r="S46" s="17">
        <v>342.08</v>
      </c>
      <c r="T46" s="10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Pļavn sak sk launagi 3 un 4 ned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Lubova Sorokoletova</cp:lastModifiedBy>
  <dcterms:created xsi:type="dcterms:W3CDTF">2022-09-09T07:36:17Z</dcterms:created>
  <dcterms:modified xsi:type="dcterms:W3CDTF">2022-09-09T07:39:28Z</dcterms:modified>
</cp:coreProperties>
</file>