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32E14FB1-5DF3-4F9C-B738-CC5868D5EF3C}" xr6:coauthVersionLast="36" xr6:coauthVersionMax="36" xr10:uidLastSave="{00000000-0000-0000-0000-000000000000}"/>
  <bookViews>
    <workbookView xWindow="0" yWindow="0" windowWidth="21570" windowHeight="7620" xr2:uid="{00000000-000D-0000-FFFF-FFFF00000000}"/>
  </bookViews>
  <sheets>
    <sheet name="launags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E11" i="7"/>
  <c r="F30" i="7" l="1"/>
  <c r="E16" i="7"/>
  <c r="F16" i="7"/>
  <c r="G16" i="7"/>
  <c r="D16" i="7"/>
  <c r="D30" i="7" l="1"/>
  <c r="E30" i="7"/>
  <c r="D25" i="7"/>
  <c r="E25" i="7"/>
  <c r="F25" i="7"/>
  <c r="E21" i="7"/>
  <c r="F21" i="7"/>
  <c r="G21" i="7"/>
  <c r="D21" i="7"/>
  <c r="G11" i="7"/>
  <c r="F11" i="7"/>
  <c r="D11" i="7"/>
  <c r="G25" i="7" l="1"/>
</calcChain>
</file>

<file path=xl/sharedStrings.xml><?xml version="1.0" encoding="utf-8"?>
<sst xmlns="http://schemas.openxmlformats.org/spreadsheetml/2006/main" count="68" uniqueCount="54">
  <si>
    <t>des</t>
  </si>
  <si>
    <t>5/0</t>
  </si>
  <si>
    <t>Alergēni</t>
  </si>
  <si>
    <t>200/20</t>
  </si>
  <si>
    <t>14.3B</t>
  </si>
  <si>
    <t>Kakao ar pienu</t>
  </si>
  <si>
    <t>Baltmaize</t>
  </si>
  <si>
    <t>1.7.3</t>
  </si>
  <si>
    <t>Kumelīšu tēja ar cukuru</t>
  </si>
  <si>
    <t>Pirmdiena</t>
  </si>
  <si>
    <t>Otrdiena</t>
  </si>
  <si>
    <t>Trešdiena</t>
  </si>
  <si>
    <t>Ceturtdiena</t>
  </si>
  <si>
    <t>Piektdiena</t>
  </si>
  <si>
    <t>LAUNAGA ĒDIENKARTE</t>
  </si>
  <si>
    <t xml:space="preserve">Apstiprinu </t>
  </si>
  <si>
    <t xml:space="preserve">Rīgas Pļavnieku pamatskola </t>
  </si>
  <si>
    <t>Receptūras vai tehnoloģiskās kartes</t>
  </si>
  <si>
    <t>Ēdiena nosaukums u.c informācija</t>
  </si>
  <si>
    <t>1 porc. Iznāk.,g</t>
  </si>
  <si>
    <t xml:space="preserve"> Uzturvielas, g</t>
  </si>
  <si>
    <t>Cukurs/sāls</t>
  </si>
  <si>
    <t>Nr.___</t>
  </si>
  <si>
    <t>Olbalt.vielas</t>
  </si>
  <si>
    <t>Tauki</t>
  </si>
  <si>
    <t>Ogļhidrāti</t>
  </si>
  <si>
    <t>Kopā:</t>
  </si>
  <si>
    <t>1.7</t>
  </si>
  <si>
    <t>Enerģija, kcal</t>
  </si>
  <si>
    <t>14.2B</t>
  </si>
  <si>
    <t>X1</t>
  </si>
  <si>
    <t>Ogu dzēriens</t>
  </si>
  <si>
    <t>Augļu tēja ar cukuru</t>
  </si>
  <si>
    <t>200</t>
  </si>
  <si>
    <t>Auzu pārslu biezputra ar ievārījumu</t>
  </si>
  <si>
    <t>2.1B</t>
  </si>
  <si>
    <t xml:space="preserve">Baltmaize </t>
  </si>
  <si>
    <t>20</t>
  </si>
  <si>
    <t>Makaroni ar sieru / sviestu</t>
  </si>
  <si>
    <t>130/20</t>
  </si>
  <si>
    <t>L20.1</t>
  </si>
  <si>
    <t>6.2B</t>
  </si>
  <si>
    <t>Svaigi gurķi šķēlēs</t>
  </si>
  <si>
    <t>10.1B</t>
  </si>
  <si>
    <t>Prosas biezputra ar ievārījumu</t>
  </si>
  <si>
    <t>2/0</t>
  </si>
  <si>
    <t>Kond</t>
  </si>
  <si>
    <t>Smalkmaizīte</t>
  </si>
  <si>
    <t>85</t>
  </si>
  <si>
    <t>3/0</t>
  </si>
  <si>
    <t>L17.1</t>
  </si>
  <si>
    <t>Omlete</t>
  </si>
  <si>
    <t>0/0.01</t>
  </si>
  <si>
    <t>Datums: 29.04.2024. - 03.05.2024.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</si>
</sst>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5" borderId="5" xfId="0" applyFont="1" applyFill="1" applyBorder="1"/>
    <xf numFmtId="0" fontId="4" fillId="5" borderId="5" xfId="0" applyFont="1" applyFill="1" applyBorder="1"/>
    <xf numFmtId="0" fontId="3" fillId="5" borderId="10" xfId="0" applyFont="1" applyFill="1" applyBorder="1"/>
    <xf numFmtId="0" fontId="3" fillId="5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5" xfId="3" applyFont="1" applyBorder="1"/>
    <xf numFmtId="0" fontId="6" fillId="0" borderId="5" xfId="3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6" fillId="5" borderId="5" xfId="3" applyFont="1" applyFill="1" applyBorder="1"/>
    <xf numFmtId="0" fontId="4" fillId="5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3" applyFont="1" applyFill="1" applyBorder="1"/>
    <xf numFmtId="0" fontId="6" fillId="0" borderId="1" xfId="3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quotePrefix="1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3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5" xfId="3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4" xfId="3" applyFont="1" applyBorder="1"/>
    <xf numFmtId="0" fontId="3" fillId="0" borderId="14" xfId="0" applyFont="1" applyBorder="1" applyAlignment="1">
      <alignment horizontal="center"/>
    </xf>
    <xf numFmtId="0" fontId="5" fillId="0" borderId="5" xfId="0" applyFont="1" applyBorder="1"/>
    <xf numFmtId="0" fontId="5" fillId="5" borderId="10" xfId="0" applyFont="1" applyFill="1" applyBorder="1"/>
    <xf numFmtId="0" fontId="5" fillId="5" borderId="5" xfId="0" applyFont="1" applyFill="1" applyBorder="1"/>
    <xf numFmtId="0" fontId="5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4" fontId="6" fillId="0" borderId="5" xfId="3" quotePrefix="1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vertical="top"/>
    </xf>
    <xf numFmtId="0" fontId="6" fillId="0" borderId="15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14" fontId="6" fillId="0" borderId="12" xfId="0" quotePrefix="1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</cellXfs>
  <cellStyles count="7">
    <cellStyle name="Normal" xfId="0" builtinId="0"/>
    <cellStyle name="Normal 2" xfId="3" xr:uid="{00000000-0005-0000-0000-000001000000}"/>
    <cellStyle name="Normal 3" xfId="1" xr:uid="{00000000-0005-0000-0000-000004000000}"/>
    <cellStyle name="Normal 4" xfId="5" xr:uid="{00000000-0005-0000-0000-000005000000}"/>
    <cellStyle name="Normal 5" xfId="4" xr:uid="{00000000-0005-0000-0000-000006000000}"/>
    <cellStyle name="Normal 6" xfId="2" xr:uid="{00000000-0005-0000-0000-000007000000}"/>
    <cellStyle name="Normal 7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45373D-A0F9-4696-A784-4BED392A294F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A8B657-B900-4D21-B7E7-00E290757BDA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66ABB4B-931A-4800-ACEC-93FEA67EE231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FA418C7-B7ED-41BB-9365-65E0F3CE8D93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8450EC-0CBC-4218-B39F-237EFFDB6794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8EE8C1D-EFCB-4FCF-8952-DF5730A4C6D1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280145E-D719-43A3-9ED7-C512DB132CE9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EDCD41E-A13F-4C6B-8C49-74CA7A048F21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BCA4DB-12F6-47A9-A6C5-15941414FB68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BC8D5A4-C6B2-4E71-803E-546F91E750B8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44FEBC4-9D4A-46AF-8A0F-7D799BDACBC7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D26FC8B-DBA2-4E81-B5EF-B6A3BE123598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503A13E-2A95-4078-B292-7913F0D6F292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3345542-6880-443D-8DD1-41F3B5687606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538C801-A64C-461B-BE33-EE87567711AC}"/>
            </a:ext>
          </a:extLst>
        </xdr:cNvPr>
        <xdr:cNvSpPr txBox="1"/>
      </xdr:nvSpPr>
      <xdr:spPr>
        <a:xfrm>
          <a:off x="445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79F46DF-D519-4848-BCF6-E784DC73E0FE}"/>
            </a:ext>
          </a:extLst>
        </xdr:cNvPr>
        <xdr:cNvSpPr txBox="1"/>
      </xdr:nvSpPr>
      <xdr:spPr>
        <a:xfrm>
          <a:off x="44577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B25742-F616-47B1-8C51-20622B8B6BFE}"/>
            </a:ext>
          </a:extLst>
        </xdr:cNvPr>
        <xdr:cNvSpPr txBox="1"/>
      </xdr:nvSpPr>
      <xdr:spPr>
        <a:xfrm>
          <a:off x="44577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303EAB5-4178-4914-A795-56D1C3405335}"/>
            </a:ext>
          </a:extLst>
        </xdr:cNvPr>
        <xdr:cNvSpPr txBox="1"/>
      </xdr:nvSpPr>
      <xdr:spPr>
        <a:xfrm>
          <a:off x="44577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FCE5314-4273-4E01-9364-E8D5EA7AB714}"/>
            </a:ext>
          </a:extLst>
        </xdr:cNvPr>
        <xdr:cNvSpPr txBox="1"/>
      </xdr:nvSpPr>
      <xdr:spPr>
        <a:xfrm>
          <a:off x="44577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DE1AA9-4AB4-44A7-8C64-B3369F73A614}"/>
            </a:ext>
          </a:extLst>
        </xdr:cNvPr>
        <xdr:cNvSpPr txBox="1"/>
      </xdr:nvSpPr>
      <xdr:spPr>
        <a:xfrm>
          <a:off x="44577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</xdr:row>
      <xdr:rowOff>127000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23C86FF-AA41-4A15-975D-88E883F27DE4}"/>
            </a:ext>
          </a:extLst>
        </xdr:cNvPr>
        <xdr:cNvSpPr txBox="1"/>
      </xdr:nvSpPr>
      <xdr:spPr>
        <a:xfrm>
          <a:off x="44577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abSelected="1" workbookViewId="0">
      <selection activeCell="D4" sqref="D4:F5"/>
    </sheetView>
  </sheetViews>
  <sheetFormatPr defaultRowHeight="16.5" x14ac:dyDescent="0.25"/>
  <cols>
    <col min="1" max="1" width="15" style="1" customWidth="1"/>
    <col min="2" max="2" width="41.7109375" style="1" customWidth="1"/>
    <col min="3" max="3" width="11.28515625" style="1" customWidth="1"/>
    <col min="4" max="4" width="13.5703125" style="1" customWidth="1"/>
    <col min="5" max="5" width="7.7109375" style="1" customWidth="1"/>
    <col min="6" max="6" width="11" style="1" customWidth="1"/>
    <col min="7" max="7" width="9.7109375" style="1" customWidth="1"/>
    <col min="8" max="8" width="9.5703125" style="1" customWidth="1"/>
    <col min="9" max="9" width="8.5703125" style="3" customWidth="1"/>
    <col min="10" max="16384" width="9.140625" style="1"/>
  </cols>
  <sheetData>
    <row r="1" spans="1:9" x14ac:dyDescent="0.25">
      <c r="B1" s="2" t="s">
        <v>14</v>
      </c>
      <c r="F1" s="1" t="s">
        <v>15</v>
      </c>
    </row>
    <row r="2" spans="1:9" x14ac:dyDescent="0.25">
      <c r="B2" s="2"/>
    </row>
    <row r="3" spans="1:9" ht="17.25" thickBot="1" x14ac:dyDescent="0.3">
      <c r="B3" s="1" t="s">
        <v>16</v>
      </c>
      <c r="F3" s="1" t="s">
        <v>53</v>
      </c>
    </row>
    <row r="4" spans="1:9" ht="63.75" customHeight="1" x14ac:dyDescent="0.25">
      <c r="A4" s="4" t="s">
        <v>17</v>
      </c>
      <c r="B4" s="80" t="s">
        <v>18</v>
      </c>
      <c r="C4" s="83" t="s">
        <v>19</v>
      </c>
      <c r="D4" s="72" t="s">
        <v>20</v>
      </c>
      <c r="E4" s="73"/>
      <c r="F4" s="74"/>
      <c r="G4" s="53" t="s">
        <v>28</v>
      </c>
      <c r="H4" s="69" t="s">
        <v>2</v>
      </c>
      <c r="I4" s="69" t="s">
        <v>21</v>
      </c>
    </row>
    <row r="5" spans="1:9" ht="4.5" customHeight="1" thickBot="1" x14ac:dyDescent="0.3">
      <c r="A5" s="78" t="s">
        <v>22</v>
      </c>
      <c r="B5" s="81"/>
      <c r="C5" s="84"/>
      <c r="D5" s="75"/>
      <c r="E5" s="76"/>
      <c r="F5" s="77"/>
      <c r="G5" s="54"/>
      <c r="H5" s="70"/>
      <c r="I5" s="70"/>
    </row>
    <row r="6" spans="1:9" ht="24" customHeight="1" thickBot="1" x14ac:dyDescent="0.3">
      <c r="A6" s="79"/>
      <c r="B6" s="82"/>
      <c r="C6" s="85"/>
      <c r="D6" s="5" t="s">
        <v>23</v>
      </c>
      <c r="E6" s="5" t="s">
        <v>24</v>
      </c>
      <c r="F6" s="5" t="s">
        <v>25</v>
      </c>
      <c r="G6" s="55"/>
      <c r="H6" s="71"/>
      <c r="I6" s="71"/>
    </row>
    <row r="7" spans="1:9" ht="17.25" thickBot="1" x14ac:dyDescent="0.3">
      <c r="A7" s="66" t="s">
        <v>9</v>
      </c>
      <c r="B7" s="67"/>
      <c r="C7" s="68"/>
      <c r="D7" s="6"/>
      <c r="E7" s="6"/>
      <c r="F7" s="7"/>
      <c r="G7" s="8"/>
      <c r="H7" s="6"/>
      <c r="I7" s="9"/>
    </row>
    <row r="8" spans="1:9" ht="17.25" thickBot="1" x14ac:dyDescent="0.3">
      <c r="A8" s="10" t="s">
        <v>35</v>
      </c>
      <c r="B8" s="11" t="s">
        <v>34</v>
      </c>
      <c r="C8" s="12" t="s">
        <v>3</v>
      </c>
      <c r="D8" s="12">
        <v>6.79</v>
      </c>
      <c r="E8" s="12">
        <v>6.56</v>
      </c>
      <c r="F8" s="13">
        <v>34.9</v>
      </c>
      <c r="G8" s="14">
        <v>225.8</v>
      </c>
      <c r="H8" s="13">
        <v>1.7</v>
      </c>
      <c r="I8" s="15"/>
    </row>
    <row r="9" spans="1:9" ht="17.25" thickBot="1" x14ac:dyDescent="0.3">
      <c r="A9" s="13" t="s">
        <v>4</v>
      </c>
      <c r="B9" s="16" t="s">
        <v>5</v>
      </c>
      <c r="C9" s="17">
        <v>200</v>
      </c>
      <c r="D9" s="12">
        <v>3.79</v>
      </c>
      <c r="E9" s="17">
        <v>3.2</v>
      </c>
      <c r="F9" s="13">
        <v>13.83</v>
      </c>
      <c r="G9" s="13">
        <v>99.28</v>
      </c>
      <c r="H9" s="13">
        <v>7</v>
      </c>
      <c r="I9" s="13" t="s">
        <v>1</v>
      </c>
    </row>
    <row r="10" spans="1:9" ht="17.25" thickBot="1" x14ac:dyDescent="0.3">
      <c r="A10" s="18" t="s">
        <v>29</v>
      </c>
      <c r="B10" s="11" t="s">
        <v>36</v>
      </c>
      <c r="C10" s="52" t="s">
        <v>37</v>
      </c>
      <c r="D10" s="19">
        <v>1.52</v>
      </c>
      <c r="E10" s="19">
        <v>0.18</v>
      </c>
      <c r="F10" s="20">
        <v>10.02</v>
      </c>
      <c r="G10" s="21">
        <v>47.78</v>
      </c>
      <c r="H10" s="56">
        <v>1</v>
      </c>
      <c r="I10" s="22"/>
    </row>
    <row r="11" spans="1:9" ht="17.25" thickBot="1" x14ac:dyDescent="0.3">
      <c r="A11" s="63" t="s">
        <v>26</v>
      </c>
      <c r="B11" s="64"/>
      <c r="C11" s="65"/>
      <c r="D11" s="23">
        <f>SUM(D8:D10)</f>
        <v>12.1</v>
      </c>
      <c r="E11" s="23">
        <f t="shared" ref="E11:F11" si="0">SUM(E8:E10)</f>
        <v>9.94</v>
      </c>
      <c r="F11" s="23">
        <f t="shared" si="0"/>
        <v>58.75</v>
      </c>
      <c r="G11" s="23">
        <f>SUM(G8:G10)</f>
        <v>372.86</v>
      </c>
      <c r="H11" s="23"/>
      <c r="I11" s="24"/>
    </row>
    <row r="12" spans="1:9" ht="17.25" thickBot="1" x14ac:dyDescent="0.3">
      <c r="A12" s="66" t="s">
        <v>10</v>
      </c>
      <c r="B12" s="67"/>
      <c r="C12" s="68"/>
      <c r="D12" s="25"/>
      <c r="E12" s="6"/>
      <c r="F12" s="26"/>
      <c r="G12" s="8"/>
      <c r="H12" s="6"/>
      <c r="I12" s="9"/>
    </row>
    <row r="13" spans="1:9" ht="17.25" thickBot="1" x14ac:dyDescent="0.3">
      <c r="A13" s="27" t="s">
        <v>40</v>
      </c>
      <c r="B13" s="28" t="s">
        <v>38</v>
      </c>
      <c r="C13" s="12" t="s">
        <v>39</v>
      </c>
      <c r="D13" s="29">
        <v>1.8</v>
      </c>
      <c r="E13" s="29">
        <v>8.9600000000000009</v>
      </c>
      <c r="F13" s="27">
        <v>37.47</v>
      </c>
      <c r="G13" s="30">
        <v>237.72</v>
      </c>
      <c r="H13" s="31" t="s">
        <v>27</v>
      </c>
      <c r="I13" s="32"/>
    </row>
    <row r="14" spans="1:9" ht="17.25" thickBot="1" x14ac:dyDescent="0.3">
      <c r="A14" s="13" t="s">
        <v>41</v>
      </c>
      <c r="B14" s="33" t="s">
        <v>42</v>
      </c>
      <c r="C14" s="12">
        <v>30</v>
      </c>
      <c r="D14" s="12">
        <v>0.24</v>
      </c>
      <c r="E14" s="12">
        <v>0.03</v>
      </c>
      <c r="F14" s="34">
        <v>0.78</v>
      </c>
      <c r="G14" s="34">
        <v>4.3499999999999996</v>
      </c>
      <c r="H14" s="34"/>
      <c r="I14" s="13"/>
    </row>
    <row r="15" spans="1:9" ht="17.25" thickBot="1" x14ac:dyDescent="0.3">
      <c r="A15" s="57" t="s">
        <v>0</v>
      </c>
      <c r="B15" s="16" t="s">
        <v>31</v>
      </c>
      <c r="C15" s="58">
        <v>200</v>
      </c>
      <c r="D15" s="12"/>
      <c r="E15" s="12"/>
      <c r="F15" s="34">
        <v>20.100000000000001</v>
      </c>
      <c r="G15" s="59">
        <v>80.400000000000006</v>
      </c>
      <c r="H15" s="34"/>
      <c r="I15" s="60" t="s">
        <v>1</v>
      </c>
    </row>
    <row r="16" spans="1:9" ht="17.25" thickBot="1" x14ac:dyDescent="0.3">
      <c r="A16" s="63" t="s">
        <v>26</v>
      </c>
      <c r="B16" s="64"/>
      <c r="C16" s="65"/>
      <c r="D16" s="35">
        <f>SUM(D13:D15)</f>
        <v>2.04</v>
      </c>
      <c r="E16" s="35">
        <f t="shared" ref="E16:G16" si="1">SUM(E13:E15)</f>
        <v>8.99</v>
      </c>
      <c r="F16" s="35">
        <f t="shared" si="1"/>
        <v>58.35</v>
      </c>
      <c r="G16" s="35">
        <f t="shared" si="1"/>
        <v>322.47000000000003</v>
      </c>
      <c r="H16" s="35"/>
      <c r="I16" s="37"/>
    </row>
    <row r="17" spans="1:9" ht="17.25" thickBot="1" x14ac:dyDescent="0.3">
      <c r="A17" s="66" t="s">
        <v>11</v>
      </c>
      <c r="B17" s="67"/>
      <c r="C17" s="68"/>
      <c r="D17" s="25"/>
      <c r="E17" s="25"/>
      <c r="F17" s="38"/>
      <c r="G17" s="8"/>
      <c r="H17" s="6"/>
      <c r="I17" s="9"/>
    </row>
    <row r="18" spans="1:9" ht="17.25" thickBot="1" x14ac:dyDescent="0.3">
      <c r="A18" s="39" t="s">
        <v>43</v>
      </c>
      <c r="B18" s="28" t="s">
        <v>44</v>
      </c>
      <c r="C18" s="40" t="s">
        <v>3</v>
      </c>
      <c r="D18" s="29">
        <v>8.15</v>
      </c>
      <c r="E18" s="41">
        <v>3.34</v>
      </c>
      <c r="F18" s="10">
        <v>52.49</v>
      </c>
      <c r="G18" s="14">
        <v>272.62</v>
      </c>
      <c r="H18" s="61">
        <v>7</v>
      </c>
      <c r="I18" s="15" t="s">
        <v>45</v>
      </c>
    </row>
    <row r="19" spans="1:9" ht="17.25" thickBot="1" x14ac:dyDescent="0.3">
      <c r="A19" s="13" t="s">
        <v>30</v>
      </c>
      <c r="B19" s="16" t="s">
        <v>6</v>
      </c>
      <c r="C19" s="12">
        <v>20</v>
      </c>
      <c r="D19" s="12">
        <v>1.52</v>
      </c>
      <c r="E19" s="12">
        <v>0.18</v>
      </c>
      <c r="F19" s="13">
        <v>10.02</v>
      </c>
      <c r="G19" s="13">
        <v>47.78</v>
      </c>
      <c r="H19" s="13">
        <v>1</v>
      </c>
      <c r="I19" s="13"/>
    </row>
    <row r="20" spans="1:9" ht="17.25" thickBot="1" x14ac:dyDescent="0.3">
      <c r="A20" s="18"/>
      <c r="B20" s="42" t="s">
        <v>32</v>
      </c>
      <c r="C20" s="12">
        <v>200</v>
      </c>
      <c r="D20" s="19"/>
      <c r="E20" s="19"/>
      <c r="F20" s="18">
        <v>4.99</v>
      </c>
      <c r="G20" s="43">
        <v>19.96</v>
      </c>
      <c r="H20" s="18"/>
      <c r="I20" s="13" t="s">
        <v>1</v>
      </c>
    </row>
    <row r="21" spans="1:9" ht="17.25" thickBot="1" x14ac:dyDescent="0.3">
      <c r="A21" s="63" t="s">
        <v>26</v>
      </c>
      <c r="B21" s="64"/>
      <c r="C21" s="65"/>
      <c r="D21" s="24">
        <f>SUM(D18:D20)</f>
        <v>9.67</v>
      </c>
      <c r="E21" s="24">
        <f t="shared" ref="E21:G21" si="2">SUM(E18:E20)</f>
        <v>3.52</v>
      </c>
      <c r="F21" s="24">
        <f t="shared" si="2"/>
        <v>67.5</v>
      </c>
      <c r="G21" s="24">
        <f t="shared" si="2"/>
        <v>340.35999999999996</v>
      </c>
      <c r="H21" s="44"/>
      <c r="I21" s="37"/>
    </row>
    <row r="22" spans="1:9" ht="17.25" thickBot="1" x14ac:dyDescent="0.3">
      <c r="A22" s="66" t="s">
        <v>12</v>
      </c>
      <c r="B22" s="67"/>
      <c r="C22" s="68"/>
      <c r="D22" s="25"/>
      <c r="E22" s="25"/>
      <c r="F22" s="38"/>
      <c r="G22" s="45"/>
      <c r="H22" s="46"/>
      <c r="I22" s="47"/>
    </row>
    <row r="23" spans="1:9" ht="17.25" thickBot="1" x14ac:dyDescent="0.3">
      <c r="A23" s="10" t="s">
        <v>46</v>
      </c>
      <c r="B23" s="28" t="s">
        <v>47</v>
      </c>
      <c r="C23" s="52" t="s">
        <v>48</v>
      </c>
      <c r="D23" s="29">
        <v>8.49</v>
      </c>
      <c r="E23" s="29">
        <v>26.53</v>
      </c>
      <c r="F23" s="27">
        <v>13.52</v>
      </c>
      <c r="G23" s="30">
        <v>326.88</v>
      </c>
      <c r="H23" s="62" t="s">
        <v>7</v>
      </c>
      <c r="I23" s="15" t="s">
        <v>49</v>
      </c>
    </row>
    <row r="24" spans="1:9" ht="17.25" thickBot="1" x14ac:dyDescent="0.3">
      <c r="A24" s="13" t="s">
        <v>4</v>
      </c>
      <c r="B24" s="16" t="s">
        <v>5</v>
      </c>
      <c r="C24" s="17">
        <v>200</v>
      </c>
      <c r="D24" s="12">
        <v>3.79</v>
      </c>
      <c r="E24" s="17">
        <v>3.2</v>
      </c>
      <c r="F24" s="13">
        <v>13.83</v>
      </c>
      <c r="G24" s="13">
        <v>99.28</v>
      </c>
      <c r="H24" s="13">
        <v>7</v>
      </c>
      <c r="I24" s="13" t="s">
        <v>1</v>
      </c>
    </row>
    <row r="25" spans="1:9" ht="17.25" thickBot="1" x14ac:dyDescent="0.3">
      <c r="A25" s="63" t="s">
        <v>26</v>
      </c>
      <c r="B25" s="64"/>
      <c r="C25" s="65"/>
      <c r="D25" s="36">
        <f>SUM(D23:D24)</f>
        <v>12.280000000000001</v>
      </c>
      <c r="E25" s="36">
        <f>SUM(E23:E24)</f>
        <v>29.73</v>
      </c>
      <c r="F25" s="36">
        <f>SUM(F23:F24)</f>
        <v>27.35</v>
      </c>
      <c r="G25" s="36">
        <f>SUM(G23:G24)</f>
        <v>426.15999999999997</v>
      </c>
      <c r="H25" s="35"/>
      <c r="I25" s="35"/>
    </row>
    <row r="26" spans="1:9" ht="17.25" thickBot="1" x14ac:dyDescent="0.3">
      <c r="A26" s="66" t="s">
        <v>13</v>
      </c>
      <c r="B26" s="67"/>
      <c r="C26" s="68"/>
      <c r="D26" s="25"/>
      <c r="E26" s="25"/>
      <c r="F26" s="38"/>
      <c r="G26" s="8"/>
      <c r="H26" s="48"/>
      <c r="I26" s="47"/>
    </row>
    <row r="27" spans="1:9" ht="17.25" thickBot="1" x14ac:dyDescent="0.3">
      <c r="A27" s="10" t="s">
        <v>50</v>
      </c>
      <c r="B27" s="11" t="s">
        <v>51</v>
      </c>
      <c r="C27" s="12">
        <v>100</v>
      </c>
      <c r="D27" s="41">
        <v>9.2100000000000009</v>
      </c>
      <c r="E27" s="49">
        <v>10.37</v>
      </c>
      <c r="F27" s="39">
        <v>1.44</v>
      </c>
      <c r="G27" s="50">
        <v>135.94</v>
      </c>
      <c r="H27" s="51">
        <v>3.7</v>
      </c>
      <c r="I27" s="15" t="s">
        <v>52</v>
      </c>
    </row>
    <row r="28" spans="1:9" ht="17.25" thickBot="1" x14ac:dyDescent="0.3">
      <c r="A28" s="13" t="s">
        <v>0</v>
      </c>
      <c r="B28" s="16" t="s">
        <v>8</v>
      </c>
      <c r="C28" s="52" t="s">
        <v>33</v>
      </c>
      <c r="D28" s="12"/>
      <c r="E28" s="52"/>
      <c r="F28" s="13">
        <v>4.99</v>
      </c>
      <c r="G28" s="13">
        <v>19.96</v>
      </c>
      <c r="H28" s="13"/>
      <c r="I28" s="13" t="s">
        <v>1</v>
      </c>
    </row>
    <row r="29" spans="1:9" ht="17.25" thickBot="1" x14ac:dyDescent="0.3">
      <c r="A29" s="13" t="s">
        <v>30</v>
      </c>
      <c r="B29" s="16" t="s">
        <v>6</v>
      </c>
      <c r="C29" s="12">
        <v>20</v>
      </c>
      <c r="D29" s="12">
        <v>1.52</v>
      </c>
      <c r="E29" s="12">
        <v>0.18</v>
      </c>
      <c r="F29" s="13">
        <v>10.02</v>
      </c>
      <c r="G29" s="13">
        <v>47.78</v>
      </c>
      <c r="H29" s="13">
        <v>1</v>
      </c>
      <c r="I29" s="13"/>
    </row>
    <row r="30" spans="1:9" ht="17.25" thickBot="1" x14ac:dyDescent="0.3">
      <c r="A30" s="63" t="s">
        <v>26</v>
      </c>
      <c r="B30" s="64"/>
      <c r="C30" s="65"/>
      <c r="D30" s="36">
        <f>SUM(D27:D28)</f>
        <v>9.2100000000000009</v>
      </c>
      <c r="E30" s="36">
        <f>SUM(E27:E28)</f>
        <v>10.37</v>
      </c>
      <c r="F30" s="36">
        <f>SUM(F27:F28)</f>
        <v>6.43</v>
      </c>
      <c r="G30" s="36">
        <f>SUM(G27:G29)</f>
        <v>203.68</v>
      </c>
      <c r="H30" s="35"/>
      <c r="I30" s="37"/>
    </row>
  </sheetData>
  <mergeCells count="16">
    <mergeCell ref="H4:H6"/>
    <mergeCell ref="I4:I6"/>
    <mergeCell ref="D4:F5"/>
    <mergeCell ref="A5:A6"/>
    <mergeCell ref="A16:C16"/>
    <mergeCell ref="B4:B6"/>
    <mergeCell ref="C4:C6"/>
    <mergeCell ref="A21:C21"/>
    <mergeCell ref="A25:C25"/>
    <mergeCell ref="A30:C30"/>
    <mergeCell ref="A7:C7"/>
    <mergeCell ref="A12:C12"/>
    <mergeCell ref="A17:C17"/>
    <mergeCell ref="A22:C22"/>
    <mergeCell ref="A26:C26"/>
    <mergeCell ref="A11:C11"/>
  </mergeCells>
  <pageMargins left="0" right="0" top="0.74803149606299213" bottom="0.74803149606299213" header="0.31496062992125984" footer="0.31496062992125984"/>
  <pageSetup paperSize="9" scale="7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cp:lastPrinted>2023-11-08T13:41:28Z</cp:lastPrinted>
  <dcterms:created xsi:type="dcterms:W3CDTF">2023-07-28T11:58:37Z</dcterms:created>
  <dcterms:modified xsi:type="dcterms:W3CDTF">2024-04-12T06:57:24Z</dcterms:modified>
</cp:coreProperties>
</file>